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yhir\Downloads\"/>
    </mc:Choice>
  </mc:AlternateContent>
  <xr:revisionPtr revIDLastSave="0" documentId="13_ncr:1_{5C9372F1-12A4-4EBE-A035-767B8B29B47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出来高表記入例" sheetId="3" r:id="rId1"/>
    <sheet name="出来高表" sheetId="1" r:id="rId2"/>
    <sheet name="増減・追加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">#REF!</definedName>
    <definedName name="_10F3_">#REF!</definedName>
    <definedName name="_10P">#REF!</definedName>
    <definedName name="_11F4_">#REF!</definedName>
    <definedName name="_11P">#REF!</definedName>
    <definedName name="_12F5_">#REF!</definedName>
    <definedName name="_12P">#REF!</definedName>
    <definedName name="_13HF1_">#REF!</definedName>
    <definedName name="_13P">#REF!</definedName>
    <definedName name="_14HF2_">#REF!</definedName>
    <definedName name="_14P">#REF!</definedName>
    <definedName name="_15HF3_">#REF!</definedName>
    <definedName name="_15P">#REF!</definedName>
    <definedName name="_16HF4_">#REF!</definedName>
    <definedName name="_16P">#REF!</definedName>
    <definedName name="_17HO1_">#REF!</definedName>
    <definedName name="_17P">#REF!</definedName>
    <definedName name="_18J1_">[1]換気付属品12!#REF!</definedName>
    <definedName name="_18P">#REF!</definedName>
    <definedName name="_19J2_">[1]換気付属品12!#REF!</definedName>
    <definedName name="_19P">#REF!</definedName>
    <definedName name="_1B1_">#REF!</definedName>
    <definedName name="_1P">#REF!</definedName>
    <definedName name="_20J3_">[1]換気付属品12!#REF!</definedName>
    <definedName name="_20P">#REF!</definedName>
    <definedName name="_21J4_">[1]換気付属品12!#REF!</definedName>
    <definedName name="_21P">#REF!</definedName>
    <definedName name="_22J5_">[1]換気付属品12!#REF!</definedName>
    <definedName name="_22P">#REF!</definedName>
    <definedName name="_23P">#REF!</definedName>
    <definedName name="_23P1_">#REF!</definedName>
    <definedName name="_24P">#REF!</definedName>
    <definedName name="_24P2_">#REF!</definedName>
    <definedName name="_25P">#REF!</definedName>
    <definedName name="_25P3_">#REF!</definedName>
    <definedName name="_26P">#REF!</definedName>
    <definedName name="_27P">#REF!</definedName>
    <definedName name="_28P">#REF!</definedName>
    <definedName name="_29P">#REF!</definedName>
    <definedName name="_2DF1_">[1]換気付属品12!#REF!</definedName>
    <definedName name="_2P">#REF!</definedName>
    <definedName name="_30P">#REF!</definedName>
    <definedName name="_3DF2_">[1]換気付属品12!#REF!</definedName>
    <definedName name="_3P">#REF!</definedName>
    <definedName name="_4DF3_">[1]換気付属品12!#REF!</definedName>
    <definedName name="_4P">#REF!</definedName>
    <definedName name="_5DF4_">[1]換気付属品12!#REF!</definedName>
    <definedName name="_5P">#REF!</definedName>
    <definedName name="_6DF5_">[1]換気付属品12!#REF!</definedName>
    <definedName name="_6P">#REF!</definedName>
    <definedName name="_7DF6_">[1]換気付属品12!#REF!</definedName>
    <definedName name="_7P">#REF!</definedName>
    <definedName name="_8F1_">#REF!</definedName>
    <definedName name="_8P">#REF!</definedName>
    <definedName name="_9F2_">#REF!</definedName>
    <definedName name="_9P">#REF!</definedName>
    <definedName name="_DFS1">[1]換気付属品12!#REF!</definedName>
    <definedName name="_DFS2">[1]換気付属品12!#REF!</definedName>
    <definedName name="_DFS3">[1]換気付属品12!#REF!</definedName>
    <definedName name="_DFS4">[1]換気付属品12!#REF!</definedName>
    <definedName name="_DFS5">[1]換気付属品12!#REF!</definedName>
    <definedName name="_DFS6">[1]換気付属品12!#REF!</definedName>
    <definedName name="_JJ1">[1]換気付属品12!#REF!</definedName>
    <definedName name="_JJ2">[1]換気付属品12!#REF!</definedName>
    <definedName name="_JJ3">[1]換気付属品12!#REF!</definedName>
    <definedName name="_JJ4">[1]換気付属品12!#REF!</definedName>
    <definedName name="_PE1">#REF!</definedName>
    <definedName name="_PE2">#REF!</definedName>
    <definedName name="_PE3">#REF!</definedName>
    <definedName name="_PE4">#REF!</definedName>
    <definedName name="_PE5">#REF!</definedName>
    <definedName name="_SUB1">#REF!</definedName>
    <definedName name="\0">[2]入力!#REF!</definedName>
    <definedName name="\A">#REF!</definedName>
    <definedName name="\C">#REF!</definedName>
    <definedName name="\D">#REF!</definedName>
    <definedName name="\E">#REF!</definedName>
    <definedName name="\G">#REF!</definedName>
    <definedName name="\J">#REF!</definedName>
    <definedName name="\N">#REF!</definedName>
    <definedName name="\P">#REF!</definedName>
    <definedName name="\Q">#REF!</definedName>
    <definedName name="\W">#REF!</definedName>
    <definedName name="\Z">#REF!</definedName>
    <definedName name="AA">16818</definedName>
    <definedName name="AB">0.2</definedName>
    <definedName name="b">#N/A</definedName>
    <definedName name="BG">#REF!</definedName>
    <definedName name="BMORU">#REF!</definedName>
    <definedName name="BO">#REF!</definedName>
    <definedName name="BOX">#REF!</definedName>
    <definedName name="CIP">#REF!</definedName>
    <definedName name="CON">#REF!</definedName>
    <definedName name="_xlnm.Criteria">#REF!</definedName>
    <definedName name="CUPL">#REF!</definedName>
    <definedName name="CUPM">#REF!</definedName>
    <definedName name="d">[0]!b</definedName>
    <definedName name="DC">[1]換気付属品12!#REF!</definedName>
    <definedName name="ｄｄｄ">#REF!</definedName>
    <definedName name="DF">[1]換気付属品12!#REF!</definedName>
    <definedName name="DHOMEI4">[3]電気器具!#REF!</definedName>
    <definedName name="DK">17902</definedName>
    <definedName name="FS">14522</definedName>
    <definedName name="HAISEN1">#REF!</definedName>
    <definedName name="HAISEN2">#REF!</definedName>
    <definedName name="HF">#REF!</definedName>
    <definedName name="HK">17902</definedName>
    <definedName name="HO">#REF!</definedName>
    <definedName name="HOON1">#REF!</definedName>
    <definedName name="HOON2">#REF!</definedName>
    <definedName name="HOON3">#REF!</definedName>
    <definedName name="HOON4">#REF!</definedName>
    <definedName name="HS">0.2</definedName>
    <definedName name="INS">#REF!</definedName>
    <definedName name="INT">[3]電気器具!#REF!</definedName>
    <definedName name="ｋ">[4]小項目!#REF!</definedName>
    <definedName name="kai">#REF!</definedName>
    <definedName name="KAN">#REF!</definedName>
    <definedName name="KARI">#REF!</definedName>
    <definedName name="KASAI">[3]電気器具!#REF!</definedName>
    <definedName name="KASETU">#REF!</definedName>
    <definedName name="KHK">0</definedName>
    <definedName name="KISO">#REF!</definedName>
    <definedName name="KR">#REF!</definedName>
    <definedName name="KS">0.18</definedName>
    <definedName name="kt">0</definedName>
    <definedName name="ｌｌｌ">#REF!</definedName>
    <definedName name="LP">#REF!</definedName>
    <definedName name="MISHO2">[5]見積比較!#REF!</definedName>
    <definedName name="MISHO3">[5]見積比較!#REF!</definedName>
    <definedName name="MISHO5">[5]見積比較!#REF!</definedName>
    <definedName name="MORU">#REF!</definedName>
    <definedName name="MP">17902</definedName>
    <definedName name="MT">2040</definedName>
    <definedName name="NCON">#REF!</definedName>
    <definedName name="PE">[1]換気付属品12!#REF!</definedName>
    <definedName name="PLP">#REF!</definedName>
    <definedName name="PP">0.8</definedName>
    <definedName name="_xlnm.Print_Area" localSheetId="1">出来高表!$A$1:$S$32</definedName>
    <definedName name="_xlnm.Print_Area" localSheetId="0">出来高表記入例!$A$1:$S$32</definedName>
    <definedName name="_xlnm.Print_Area" localSheetId="2">増減・追加!$A$1:$M$41</definedName>
    <definedName name="_xlnm.Print_Area">#REF!</definedName>
    <definedName name="PRINT_AREA_MI">#REF!</definedName>
    <definedName name="_xlnm.Print_Titles">#REF!</definedName>
    <definedName name="SGP">#REF!</definedName>
    <definedName name="SHO">'[1]塩ﾋﾞﾀﾞｸﾄ1,7,8,10,11'!#REF!</definedName>
    <definedName name="shomei2">[3]電気器具!#REF!</definedName>
    <definedName name="SHOMEI3">[3]電気器具!#REF!</definedName>
    <definedName name="SPK">17940</definedName>
    <definedName name="SUB">#REF!</definedName>
    <definedName name="SYOU">#REF!</definedName>
    <definedName name="syoumei2">[3]電気器具!#REF!</definedName>
    <definedName name="SYOUMEI3">[3]電気器具!#REF!</definedName>
    <definedName name="SYOUMEI4">[3]電気器具!#REF!</definedName>
    <definedName name="TETU10">#REF!</definedName>
    <definedName name="TETU13">#REF!</definedName>
    <definedName name="TOUKI">#REF!</definedName>
    <definedName name="TS">16892</definedName>
    <definedName name="TV">[3]電気器具!#REF!</definedName>
    <definedName name="VA">#REF!</definedName>
    <definedName name="VP">#REF!</definedName>
    <definedName name="XL__015___">#REF!</definedName>
    <definedName name="XL__015_01">#REF!</definedName>
    <definedName name="おかい">[6]小項目!#REF!</definedName>
    <definedName name="一般A">#REF!</definedName>
    <definedName name="一般AE">#REF!</definedName>
    <definedName name="一般AM">#REF!</definedName>
    <definedName name="仮設AE">#REF!</definedName>
    <definedName name="仮設AM">#REF!</definedName>
    <definedName name="仮設OA">#REF!</definedName>
    <definedName name="基準">[1]換気付属品12!#REF!</definedName>
    <definedName name="基準S">[1]換気付属品12!#REF!</definedName>
    <definedName name="契約補正">#REF!</definedName>
    <definedName name="経費２">#REF!</definedName>
    <definedName name="計算1">[0]!計算1</definedName>
    <definedName name="計算２">[0]!計算1</definedName>
    <definedName name="現場A">#REF!</definedName>
    <definedName name="現場AE">#REF!</definedName>
    <definedName name="現場AM">#REF!</definedName>
    <definedName name="工事場所">#REF!</definedName>
    <definedName name="工事名称">#REF!</definedName>
    <definedName name="根切">#REF!</definedName>
    <definedName name="砂利">#REF!</definedName>
    <definedName name="最上位明細６">#REF!</definedName>
    <definedName name="残土">#REF!</definedName>
    <definedName name="施主名">#REF!</definedName>
    <definedName name="出基準">[1]換気付属品12!#REF!</definedName>
    <definedName name="処理場">#REF!</definedName>
    <definedName name="諸経費">#REF!</definedName>
    <definedName name="小項目全体">#REF!</definedName>
    <definedName name="消費税">#REF!</definedName>
    <definedName name="照明器具_K201">#REF!</definedName>
    <definedName name="乗率">[1]換気付属品12!#REF!</definedName>
    <definedName name="生コン">#REF!</definedName>
    <definedName name="前払係数">#REF!</definedName>
    <definedName name="町">#REF!</definedName>
    <definedName name="棟１">#REF!</definedName>
    <definedName name="棟２">#REF!</definedName>
    <definedName name="棟３">#REF!</definedName>
    <definedName name="棟４">#REF!</definedName>
    <definedName name="棟５">#REF!</definedName>
    <definedName name="搬入">[1]換気付属品12!#REF!</definedName>
    <definedName name="兵庫県都まちづくり部設備課">[6]小項目!#REF!</definedName>
    <definedName name="埋戻">#REF!</definedName>
    <definedName name="枠">#REF!</definedName>
  </definedNames>
  <calcPr calcId="181029"/>
</workbook>
</file>

<file path=xl/calcChain.xml><?xml version="1.0" encoding="utf-8"?>
<calcChain xmlns="http://schemas.openxmlformats.org/spreadsheetml/2006/main">
  <c r="I28" i="3" l="1"/>
  <c r="I30" i="3" s="1"/>
  <c r="K28" i="3"/>
  <c r="K30" i="3"/>
  <c r="K31" i="3"/>
  <c r="K32" i="3"/>
  <c r="S27" i="3"/>
  <c r="I27" i="3"/>
  <c r="S23" i="3"/>
  <c r="Q23" i="3"/>
  <c r="Q27" i="3" s="1"/>
  <c r="O23" i="3"/>
  <c r="O27" i="3" s="1"/>
  <c r="M23" i="3"/>
  <c r="M27" i="3" s="1"/>
  <c r="K23" i="3"/>
  <c r="K27" i="3" s="1"/>
  <c r="I23" i="3"/>
  <c r="G23" i="3"/>
  <c r="G27" i="3" s="1"/>
  <c r="G28" i="3" s="1"/>
  <c r="G30" i="3" s="1"/>
  <c r="E23" i="3"/>
  <c r="E27" i="3" s="1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U9" i="3"/>
  <c r="U8" i="3"/>
  <c r="O23" i="1"/>
  <c r="E23" i="1"/>
  <c r="E27" i="1" s="1"/>
  <c r="M41" i="2"/>
  <c r="M22" i="2"/>
  <c r="H21" i="2"/>
  <c r="H20" i="2"/>
  <c r="M20" i="2" s="1"/>
  <c r="H19" i="2"/>
  <c r="M19" i="2" s="1"/>
  <c r="H18" i="2"/>
  <c r="M18" i="2" s="1"/>
  <c r="H17" i="2"/>
  <c r="M17" i="2" s="1"/>
  <c r="H16" i="2"/>
  <c r="M16" i="2" s="1"/>
  <c r="H15" i="2"/>
  <c r="K15" i="2" s="1"/>
  <c r="H14" i="2"/>
  <c r="K14" i="2" s="1"/>
  <c r="H13" i="2"/>
  <c r="M13" i="2" s="1"/>
  <c r="H12" i="2"/>
  <c r="M12" i="2" s="1"/>
  <c r="H11" i="2"/>
  <c r="M11" i="2" s="1"/>
  <c r="H10" i="2"/>
  <c r="K10" i="2" s="1"/>
  <c r="H9" i="2"/>
  <c r="M9" i="2" s="1"/>
  <c r="H8" i="2"/>
  <c r="M8" i="2" s="1"/>
  <c r="H7" i="2"/>
  <c r="M7" i="2" s="1"/>
  <c r="H6" i="2"/>
  <c r="K6" i="2" s="1"/>
  <c r="I31" i="3" l="1"/>
  <c r="I32" i="3" s="1"/>
  <c r="U23" i="3"/>
  <c r="U27" i="3" s="1"/>
  <c r="U28" i="3" s="1"/>
  <c r="G31" i="3"/>
  <c r="G32" i="3" s="1"/>
  <c r="K9" i="2"/>
  <c r="M10" i="2"/>
  <c r="K13" i="2"/>
  <c r="M6" i="2"/>
  <c r="M14" i="2"/>
  <c r="K7" i="2"/>
  <c r="M15" i="2"/>
  <c r="K11" i="2"/>
  <c r="K8" i="2"/>
  <c r="K12" i="2"/>
  <c r="K16" i="2"/>
  <c r="K27" i="2" s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G23" i="1" l="1"/>
  <c r="M21" i="2"/>
  <c r="I23" i="1"/>
  <c r="S23" i="1"/>
  <c r="S27" i="1" s="1"/>
  <c r="Q23" i="1"/>
  <c r="Q27" i="1" s="1"/>
  <c r="M23" i="1"/>
  <c r="M27" i="1" s="1"/>
  <c r="U23" i="1"/>
  <c r="U27" i="1" s="1"/>
  <c r="U28" i="1" s="1"/>
  <c r="O27" i="1"/>
  <c r="K23" i="1"/>
  <c r="K27" i="1" s="1"/>
  <c r="G27" i="1" l="1"/>
  <c r="G28" i="1" s="1"/>
  <c r="G30" i="1" s="1"/>
  <c r="I27" i="1"/>
  <c r="G31" i="1" l="1"/>
  <c r="G32" i="1" s="1"/>
</calcChain>
</file>

<file path=xl/sharedStrings.xml><?xml version="1.0" encoding="utf-8"?>
<sst xmlns="http://schemas.openxmlformats.org/spreadsheetml/2006/main" count="88" uniqueCount="55">
  <si>
    <t>単位</t>
    <rPh sb="0" eb="2">
      <t>タンイ</t>
    </rPh>
    <phoneticPr fontId="4"/>
  </si>
  <si>
    <t>ｺｰﾄﾞ</t>
  </si>
  <si>
    <t>工事名称</t>
    <rPh sb="0" eb="2">
      <t>コウジ</t>
    </rPh>
    <rPh sb="2" eb="4">
      <t>メイショウ</t>
    </rPh>
    <phoneticPr fontId="4"/>
  </si>
  <si>
    <t>施工期間</t>
    <rPh sb="0" eb="2">
      <t>セコウ</t>
    </rPh>
    <rPh sb="2" eb="4">
      <t>キカン</t>
    </rPh>
    <phoneticPr fontId="5"/>
  </si>
  <si>
    <t>契約内容</t>
    <rPh sb="0" eb="2">
      <t>ケイヤク</t>
    </rPh>
    <rPh sb="2" eb="4">
      <t>ナイヨウ</t>
    </rPh>
    <phoneticPr fontId="4"/>
  </si>
  <si>
    <t>注文番号</t>
    <rPh sb="0" eb="2">
      <t>チュウモン</t>
    </rPh>
    <rPh sb="2" eb="4">
      <t>バンゴウ</t>
    </rPh>
    <phoneticPr fontId="4"/>
  </si>
  <si>
    <t>元請会社</t>
    <rPh sb="0" eb="2">
      <t>モトウ</t>
    </rPh>
    <rPh sb="2" eb="4">
      <t>カイシャ</t>
    </rPh>
    <phoneticPr fontId="5"/>
  </si>
  <si>
    <t>今回請求額</t>
    <rPh sb="0" eb="2">
      <t>コンカイ</t>
    </rPh>
    <rPh sb="2" eb="4">
      <t>セイキュウ</t>
    </rPh>
    <rPh sb="4" eb="5">
      <t>ガク</t>
    </rPh>
    <phoneticPr fontId="5"/>
  </si>
  <si>
    <t>協力業者</t>
    <rPh sb="0" eb="2">
      <t>キョウリョク</t>
    </rPh>
    <rPh sb="2" eb="4">
      <t>ギョウシャ</t>
    </rPh>
    <phoneticPr fontId="5"/>
  </si>
  <si>
    <t>税込金額</t>
    <rPh sb="0" eb="2">
      <t>ゼイコミ</t>
    </rPh>
    <rPh sb="2" eb="4">
      <t>キンガク</t>
    </rPh>
    <phoneticPr fontId="5"/>
  </si>
  <si>
    <t>消費税10％</t>
    <rPh sb="0" eb="3">
      <t>ショウヒゼイ</t>
    </rPh>
    <phoneticPr fontId="5"/>
  </si>
  <si>
    <t>既領収額</t>
    <rPh sb="0" eb="1">
      <t>キ</t>
    </rPh>
    <rPh sb="1" eb="3">
      <t>リョウシュウ</t>
    </rPh>
    <rPh sb="3" eb="4">
      <t>ガク</t>
    </rPh>
    <phoneticPr fontId="5"/>
  </si>
  <si>
    <t>工事科目</t>
    <rPh sb="0" eb="2">
      <t>コウジ</t>
    </rPh>
    <rPh sb="2" eb="4">
      <t>カモク</t>
    </rPh>
    <phoneticPr fontId="5"/>
  </si>
  <si>
    <t>工事出来高</t>
    <rPh sb="0" eb="2">
      <t>コウジ</t>
    </rPh>
    <rPh sb="2" eb="5">
      <t>デキダカ</t>
    </rPh>
    <phoneticPr fontId="5"/>
  </si>
  <si>
    <t>数量</t>
    <rPh sb="0" eb="2">
      <t>スウリョウ</t>
    </rPh>
    <phoneticPr fontId="4"/>
  </si>
  <si>
    <t>値引き</t>
    <rPh sb="0" eb="2">
      <t>ネビ</t>
    </rPh>
    <phoneticPr fontId="4"/>
  </si>
  <si>
    <t>項目</t>
    <rPh sb="0" eb="2">
      <t>コウモク</t>
    </rPh>
    <phoneticPr fontId="4"/>
  </si>
  <si>
    <t>累計出来高</t>
    <rPh sb="0" eb="2">
      <t>ルイケイ</t>
    </rPh>
    <rPh sb="2" eb="5">
      <t>デキダカ</t>
    </rPh>
    <phoneticPr fontId="5"/>
  </si>
  <si>
    <t>名　　　　　称</t>
    <rPh sb="0" eb="1">
      <t>メイ</t>
    </rPh>
    <rPh sb="6" eb="7">
      <t>ショウ</t>
    </rPh>
    <phoneticPr fontId="7"/>
  </si>
  <si>
    <t>摘　　　　　　要</t>
    <rPh sb="0" eb="1">
      <t>テキ</t>
    </rPh>
    <rPh sb="7" eb="8">
      <t>ヨウ</t>
    </rPh>
    <phoneticPr fontId="7"/>
  </si>
  <si>
    <t>A.元明細</t>
    <rPh sb="2" eb="3">
      <t>モト</t>
    </rPh>
    <rPh sb="3" eb="5">
      <t>メイサイ</t>
    </rPh>
    <phoneticPr fontId="18"/>
  </si>
  <si>
    <t>B.実数</t>
    <rPh sb="2" eb="4">
      <t>ジッスウ</t>
    </rPh>
    <phoneticPr fontId="18"/>
  </si>
  <si>
    <t>A.B　増減</t>
    <rPh sb="4" eb="6">
      <t>ゾウゲン</t>
    </rPh>
    <phoneticPr fontId="7"/>
  </si>
  <si>
    <t>単位</t>
    <rPh sb="0" eb="2">
      <t>タンイ</t>
    </rPh>
    <phoneticPr fontId="7"/>
  </si>
  <si>
    <t>単　　価</t>
    <rPh sb="0" eb="1">
      <t>タン</t>
    </rPh>
    <rPh sb="3" eb="4">
      <t>カ</t>
    </rPh>
    <phoneticPr fontId="7"/>
  </si>
  <si>
    <t>金　　　額</t>
    <rPh sb="0" eb="1">
      <t>キン</t>
    </rPh>
    <rPh sb="4" eb="5">
      <t>ガク</t>
    </rPh>
    <phoneticPr fontId="7"/>
  </si>
  <si>
    <t>単　価</t>
    <phoneticPr fontId="7"/>
  </si>
  <si>
    <t>合　計</t>
    <rPh sb="0" eb="1">
      <t>ゴウ</t>
    </rPh>
    <rPh sb="2" eb="3">
      <t>ケイ</t>
    </rPh>
    <phoneticPr fontId="7"/>
  </si>
  <si>
    <t>増減工事</t>
    <rPh sb="0" eb="2">
      <t>ゾウゲン</t>
    </rPh>
    <rPh sb="2" eb="4">
      <t>コウジ</t>
    </rPh>
    <phoneticPr fontId="18"/>
  </si>
  <si>
    <t>追加工事</t>
    <rPh sb="0" eb="2">
      <t>ツイカ</t>
    </rPh>
    <rPh sb="2" eb="4">
      <t>コウジ</t>
    </rPh>
    <phoneticPr fontId="7"/>
  </si>
  <si>
    <t>合計【契約工事】</t>
    <rPh sb="0" eb="2">
      <t>ゴウケイ</t>
    </rPh>
    <rPh sb="3" eb="5">
      <t>ケイヤク</t>
    </rPh>
    <rPh sb="5" eb="7">
      <t>コウジ</t>
    </rPh>
    <phoneticPr fontId="3"/>
  </si>
  <si>
    <t>合計【増減工事】別紙参照</t>
    <rPh sb="0" eb="2">
      <t>ゴウケイ</t>
    </rPh>
    <rPh sb="3" eb="5">
      <t>ゾウゲン</t>
    </rPh>
    <rPh sb="5" eb="7">
      <t>コウジ</t>
    </rPh>
    <rPh sb="8" eb="10">
      <t>ベッシ</t>
    </rPh>
    <rPh sb="10" eb="12">
      <t>サンショウ</t>
    </rPh>
    <phoneticPr fontId="7"/>
  </si>
  <si>
    <t>合計【追加工事】別紙参照</t>
    <rPh sb="0" eb="2">
      <t>ゴウケイ</t>
    </rPh>
    <rPh sb="3" eb="5">
      <t>ツイカ</t>
    </rPh>
    <rPh sb="5" eb="7">
      <t>コウジ</t>
    </rPh>
    <rPh sb="8" eb="10">
      <t>ベッシ</t>
    </rPh>
    <rPh sb="10" eb="12">
      <t>サンショウ</t>
    </rPh>
    <phoneticPr fontId="7"/>
  </si>
  <si>
    <t>小  計</t>
    <rPh sb="0" eb="1">
      <t>ショウ</t>
    </rPh>
    <rPh sb="3" eb="4">
      <t>ケイ</t>
    </rPh>
    <phoneticPr fontId="7"/>
  </si>
  <si>
    <t>A</t>
    <phoneticPr fontId="7"/>
  </si>
  <si>
    <t>B</t>
    <phoneticPr fontId="7"/>
  </si>
  <si>
    <t>C</t>
    <phoneticPr fontId="7"/>
  </si>
  <si>
    <t>D</t>
    <phoneticPr fontId="7"/>
  </si>
  <si>
    <t>改め合計【A-D】</t>
    <rPh sb="0" eb="1">
      <t>アラタ</t>
    </rPh>
    <rPh sb="2" eb="4">
      <t>ゴウケイ</t>
    </rPh>
    <phoneticPr fontId="4"/>
  </si>
  <si>
    <t>2025.6.30</t>
    <phoneticPr fontId="7"/>
  </si>
  <si>
    <r>
      <t xml:space="preserve">株式会社〇〇　　 </t>
    </r>
    <r>
      <rPr>
        <sz val="9"/>
        <color rgb="FF000000"/>
        <rFont val="BIZ UDゴシック"/>
        <family val="3"/>
        <charset val="128"/>
      </rPr>
      <t>担当：〇〇</t>
    </r>
    <rPh sb="10" eb="12">
      <t>ヤナギダ</t>
    </rPh>
    <phoneticPr fontId="7"/>
  </si>
  <si>
    <t>株式会社○○</t>
    <rPh sb="0" eb="4">
      <t>カブシキカイシャ</t>
    </rPh>
    <phoneticPr fontId="5"/>
  </si>
  <si>
    <t>2025.6.1～6.30</t>
    <phoneticPr fontId="7"/>
  </si>
  <si>
    <t>請負金額</t>
    <rPh sb="0" eb="2">
      <t>ウケオイ</t>
    </rPh>
    <rPh sb="2" eb="4">
      <t>キンガク</t>
    </rPh>
    <phoneticPr fontId="5"/>
  </si>
  <si>
    <t>○○新築工事</t>
    <rPh sb="2" eb="6">
      <t>シンチクコウジ</t>
    </rPh>
    <phoneticPr fontId="7"/>
  </si>
  <si>
    <t>仮設工事一式</t>
    <rPh sb="0" eb="4">
      <t>カセツコウジ</t>
    </rPh>
    <rPh sb="4" eb="6">
      <t>イッシキ</t>
    </rPh>
    <phoneticPr fontId="7"/>
  </si>
  <si>
    <t>株式会社弘組</t>
    <rPh sb="0" eb="4">
      <t>カブシキカイシャ</t>
    </rPh>
    <rPh sb="4" eb="6">
      <t>ヒログミ</t>
    </rPh>
    <phoneticPr fontId="5"/>
  </si>
  <si>
    <t>式</t>
    <rPh sb="0" eb="1">
      <t>シキ</t>
    </rPh>
    <phoneticPr fontId="7"/>
  </si>
  <si>
    <t>2025.7.31</t>
    <phoneticPr fontId="7"/>
  </si>
  <si>
    <t>2025.7.1～7.31</t>
    <phoneticPr fontId="7"/>
  </si>
  <si>
    <t>2025.8.31</t>
    <phoneticPr fontId="7"/>
  </si>
  <si>
    <t>2025.8.1～8.31</t>
    <phoneticPr fontId="7"/>
  </si>
  <si>
    <t>外部足場【記入例】</t>
    <rPh sb="0" eb="4">
      <t>ガイブアシバ</t>
    </rPh>
    <rPh sb="5" eb="8">
      <t>キニュウレイ</t>
    </rPh>
    <phoneticPr fontId="7"/>
  </si>
  <si>
    <t>追加工事【記入例】</t>
    <rPh sb="0" eb="4">
      <t>ツイカコウジ</t>
    </rPh>
    <rPh sb="5" eb="8">
      <t>キニュウレイ</t>
    </rPh>
    <phoneticPr fontId="7"/>
  </si>
  <si>
    <r>
      <t xml:space="preserve">株式会社〇〇　　 </t>
    </r>
    <r>
      <rPr>
        <sz val="9"/>
        <color rgb="FFFF0000"/>
        <rFont val="BIZ UDゴシック"/>
        <family val="3"/>
        <charset val="128"/>
      </rPr>
      <t>担当：〇〇</t>
    </r>
    <rPh sb="10" eb="12">
      <t>ヤナギダ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</si>
</sst>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1" formatCode="_ * #,##0_ ;_ * \-#,##0_ ;_ * &quot;-&quot;_ ;_ @_ "/>
    <numFmt numFmtId="176" formatCode="[$-411]ggge&quot;年&quot;m&quot;月&quot;d&quot;日&quot;;@"/>
    <numFmt numFmtId="177" formatCode="0_ "/>
    <numFmt numFmtId="178" formatCode="#,##0_ "/>
    <numFmt numFmtId="179" formatCode="#,##0.0;[Red]\-#,##0.0"/>
    <numFmt numFmtId="180" formatCode="#,##0.0_ "/>
    <numFmt numFmtId="181" formatCode="#,##0_);[Red]\(#,##0\)"/>
    <numFmt numFmtId="182" formatCode="0.0"/>
  </numFmts>
  <fonts count="39">
    <font>
      <sz val="11"/>
      <color rgb="FF000000"/>
      <name val="ＭＳ Ｐゴシック"/>
    </font>
    <font>
      <sz val="11"/>
      <color theme="1"/>
      <name val="ＭＳ Ｐゴシック"/>
      <family val="2"/>
      <charset val="128"/>
      <scheme val="minor"/>
    </font>
    <font>
      <sz val="11"/>
      <color rgb="FF000000"/>
      <name val="Calibri"/>
      <family val="2"/>
    </font>
    <font>
      <sz val="6"/>
      <color rgb="FF000000"/>
      <name val="明朝"/>
      <family val="1"/>
      <charset val="128"/>
    </font>
    <font>
      <sz val="6"/>
      <color rgb="FF000000"/>
      <name val="ＭＳ Ｐゴシック"/>
      <family val="3"/>
      <charset val="128"/>
    </font>
    <font>
      <sz val="6"/>
      <color rgb="FF000000"/>
      <name val="Calibri"/>
      <family val="2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rgb="FF000000"/>
      <name val="BIZ UDゴシック"/>
      <family val="3"/>
      <charset val="128"/>
    </font>
    <font>
      <sz val="8"/>
      <color rgb="FF000000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sz val="10"/>
      <color rgb="FF000000"/>
      <name val="BIZ UDゴシック"/>
      <family val="3"/>
      <charset val="128"/>
    </font>
    <font>
      <sz val="9"/>
      <color rgb="FF00000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sz val="11"/>
      <name val="ＭＳ Ｐゴシック"/>
      <family val="3"/>
      <charset val="128"/>
    </font>
    <font>
      <sz val="9"/>
      <name val="HGSｺﾞｼｯｸM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HGSｺﾞｼｯｸM"/>
      <family val="3"/>
      <charset val="128"/>
    </font>
    <font>
      <sz val="11"/>
      <name val="明朝"/>
      <family val="1"/>
      <charset val="128"/>
    </font>
    <font>
      <sz val="8"/>
      <name val="HGSｺﾞｼｯｸM"/>
      <family val="3"/>
      <charset val="128"/>
    </font>
    <font>
      <b/>
      <sz val="10"/>
      <name val="HGSｺﾞｼｯｸM"/>
      <family val="3"/>
      <charset val="128"/>
    </font>
    <font>
      <sz val="6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HGSｺﾞｼｯｸM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rgb="FFFF000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9" fontId="6" fillId="0" borderId="0">
      <alignment vertical="center"/>
    </xf>
    <xf numFmtId="41" fontId="6" fillId="0" borderId="0">
      <alignment vertical="center"/>
    </xf>
    <xf numFmtId="0" fontId="6" fillId="0" borderId="0">
      <alignment vertical="center"/>
    </xf>
    <xf numFmtId="38" fontId="6" fillId="0" borderId="0">
      <alignment vertical="center"/>
    </xf>
    <xf numFmtId="38" fontId="2" fillId="0" borderId="0">
      <alignment vertical="center"/>
    </xf>
    <xf numFmtId="0" fontId="15" fillId="0" borderId="0"/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0" fontId="1" fillId="0" borderId="0">
      <alignment vertical="center"/>
    </xf>
    <xf numFmtId="0" fontId="32" fillId="0" borderId="0">
      <alignment vertical="center"/>
    </xf>
  </cellStyleXfs>
  <cellXfs count="451">
    <xf numFmtId="0" fontId="0" fillId="0" borderId="0" xfId="0">
      <alignment vertical="center"/>
    </xf>
    <xf numFmtId="0" fontId="9" fillId="0" borderId="1" xfId="3" applyFont="1" applyBorder="1">
      <alignment vertical="center"/>
    </xf>
    <xf numFmtId="0" fontId="10" fillId="0" borderId="2" xfId="3" applyFont="1" applyBorder="1">
      <alignment vertical="center"/>
    </xf>
    <xf numFmtId="0" fontId="10" fillId="0" borderId="3" xfId="3" applyFont="1" applyBorder="1">
      <alignment vertical="center"/>
    </xf>
    <xf numFmtId="0" fontId="10" fillId="0" borderId="0" xfId="3" applyFont="1">
      <alignment vertical="center"/>
    </xf>
    <xf numFmtId="0" fontId="10" fillId="0" borderId="17" xfId="3" applyFont="1" applyBorder="1">
      <alignment vertical="center"/>
    </xf>
    <xf numFmtId="0" fontId="10" fillId="0" borderId="11" xfId="3" applyFont="1" applyBorder="1">
      <alignment vertical="center"/>
    </xf>
    <xf numFmtId="0" fontId="12" fillId="0" borderId="4" xfId="3" applyFont="1" applyBorder="1">
      <alignment vertical="center"/>
    </xf>
    <xf numFmtId="0" fontId="12" fillId="0" borderId="5" xfId="3" applyFont="1" applyBorder="1">
      <alignment vertical="center"/>
    </xf>
    <xf numFmtId="49" fontId="12" fillId="0" borderId="6" xfId="3" applyNumberFormat="1" applyFont="1" applyBorder="1" applyAlignment="1">
      <alignment horizontal="center" vertical="center"/>
    </xf>
    <xf numFmtId="0" fontId="12" fillId="0" borderId="0" xfId="3" applyFont="1">
      <alignment vertical="center"/>
    </xf>
    <xf numFmtId="38" fontId="12" fillId="0" borderId="8" xfId="2" applyNumberFormat="1" applyFont="1" applyBorder="1">
      <alignment vertical="center"/>
    </xf>
    <xf numFmtId="9" fontId="12" fillId="0" borderId="8" xfId="3" applyNumberFormat="1" applyFont="1" applyBorder="1">
      <alignment vertical="center"/>
    </xf>
    <xf numFmtId="0" fontId="12" fillId="0" borderId="8" xfId="3" applyFont="1" applyBorder="1">
      <alignment vertical="center"/>
    </xf>
    <xf numFmtId="38" fontId="12" fillId="0" borderId="8" xfId="4" applyFont="1" applyBorder="1">
      <alignment vertical="center"/>
    </xf>
    <xf numFmtId="177" fontId="12" fillId="0" borderId="0" xfId="3" applyNumberFormat="1" applyFont="1">
      <alignment vertical="center"/>
    </xf>
    <xf numFmtId="0" fontId="12" fillId="0" borderId="9" xfId="3" applyFont="1" applyBorder="1">
      <alignment vertical="center"/>
    </xf>
    <xf numFmtId="38" fontId="12" fillId="0" borderId="9" xfId="4" applyFont="1" applyBorder="1">
      <alignment vertical="center"/>
    </xf>
    <xf numFmtId="38" fontId="12" fillId="0" borderId="10" xfId="4" applyFont="1" applyBorder="1" applyAlignment="1">
      <alignment horizontal="distributed" vertical="center"/>
    </xf>
    <xf numFmtId="9" fontId="12" fillId="0" borderId="10" xfId="3" applyNumberFormat="1" applyFont="1" applyBorder="1">
      <alignment vertical="center"/>
    </xf>
    <xf numFmtId="38" fontId="12" fillId="0" borderId="10" xfId="3" applyNumberFormat="1" applyFont="1" applyBorder="1">
      <alignment vertical="center"/>
    </xf>
    <xf numFmtId="38" fontId="12" fillId="0" borderId="10" xfId="4" applyFont="1" applyBorder="1">
      <alignment vertical="center"/>
    </xf>
    <xf numFmtId="38" fontId="12" fillId="0" borderId="0" xfId="4" applyFont="1">
      <alignment vertical="center"/>
    </xf>
    <xf numFmtId="38" fontId="12" fillId="0" borderId="8" xfId="4" applyFont="1" applyBorder="1" applyAlignment="1">
      <alignment horizontal="distributed" vertical="center"/>
    </xf>
    <xf numFmtId="0" fontId="12" fillId="0" borderId="8" xfId="3" applyFont="1" applyBorder="1" applyAlignment="1">
      <alignment horizontal="distributed" vertical="center"/>
    </xf>
    <xf numFmtId="0" fontId="12" fillId="0" borderId="9" xfId="3" applyFont="1" applyBorder="1" applyAlignment="1">
      <alignment horizontal="distributed" vertical="center"/>
    </xf>
    <xf numFmtId="38" fontId="9" fillId="0" borderId="0" xfId="3" applyNumberFormat="1" applyFont="1">
      <alignment vertical="center"/>
    </xf>
    <xf numFmtId="0" fontId="9" fillId="0" borderId="0" xfId="3" applyFont="1">
      <alignment vertical="center"/>
    </xf>
    <xf numFmtId="0" fontId="16" fillId="0" borderId="28" xfId="6" applyFont="1" applyBorder="1" applyAlignment="1">
      <alignment horizontal="center" vertical="center"/>
    </xf>
    <xf numFmtId="0" fontId="16" fillId="0" borderId="31" xfId="6" applyFont="1" applyBorder="1" applyAlignment="1">
      <alignment horizontal="center" vertical="center"/>
    </xf>
    <xf numFmtId="179" fontId="16" fillId="0" borderId="31" xfId="7" applyNumberFormat="1" applyFont="1" applyBorder="1" applyAlignment="1">
      <alignment horizontal="center" vertical="center"/>
    </xf>
    <xf numFmtId="0" fontId="19" fillId="0" borderId="28" xfId="6" applyFont="1" applyBorder="1" applyAlignment="1">
      <alignment horizontal="center" vertical="center"/>
    </xf>
    <xf numFmtId="0" fontId="17" fillId="0" borderId="28" xfId="6" applyFont="1" applyBorder="1" applyAlignment="1">
      <alignment horizontal="center" vertical="center"/>
    </xf>
    <xf numFmtId="0" fontId="17" fillId="0" borderId="0" xfId="6" applyFont="1" applyAlignment="1">
      <alignment vertical="center"/>
    </xf>
    <xf numFmtId="179" fontId="17" fillId="0" borderId="0" xfId="7" applyNumberFormat="1" applyFont="1" applyAlignment="1">
      <alignment vertical="center"/>
    </xf>
    <xf numFmtId="0" fontId="19" fillId="0" borderId="0" xfId="6" applyFont="1" applyAlignment="1">
      <alignment horizontal="center" vertical="center"/>
    </xf>
    <xf numFmtId="38" fontId="17" fillId="0" borderId="0" xfId="7" applyFont="1" applyAlignment="1">
      <alignment vertical="center"/>
    </xf>
    <xf numFmtId="0" fontId="11" fillId="2" borderId="10" xfId="0" applyFont="1" applyFill="1" applyBorder="1" applyAlignment="1">
      <alignment horizontal="center"/>
    </xf>
    <xf numFmtId="49" fontId="12" fillId="2" borderId="7" xfId="0" applyNumberFormat="1" applyFont="1" applyFill="1" applyBorder="1" applyAlignment="1">
      <alignment horizontal="left" wrapText="1"/>
    </xf>
    <xf numFmtId="0" fontId="12" fillId="2" borderId="7" xfId="3" applyFont="1" applyFill="1" applyBorder="1" applyAlignment="1">
      <alignment horizontal="center" vertical="center"/>
    </xf>
    <xf numFmtId="38" fontId="12" fillId="2" borderId="7" xfId="2" applyNumberFormat="1" applyFont="1" applyFill="1" applyBorder="1">
      <alignment vertical="center"/>
    </xf>
    <xf numFmtId="9" fontId="12" fillId="2" borderId="7" xfId="3" applyNumberFormat="1" applyFont="1" applyFill="1" applyBorder="1">
      <alignment vertical="center"/>
    </xf>
    <xf numFmtId="38" fontId="12" fillId="2" borderId="12" xfId="5" applyFont="1" applyFill="1" applyBorder="1">
      <alignment vertical="center"/>
    </xf>
    <xf numFmtId="9" fontId="12" fillId="2" borderId="7" xfId="1" applyFont="1" applyFill="1" applyBorder="1">
      <alignment vertical="center"/>
    </xf>
    <xf numFmtId="0" fontId="11" fillId="2" borderId="8" xfId="0" applyFont="1" applyFill="1" applyBorder="1" applyAlignment="1">
      <alignment horizontal="center"/>
    </xf>
    <xf numFmtId="49" fontId="12" fillId="2" borderId="8" xfId="0" applyNumberFormat="1" applyFont="1" applyFill="1" applyBorder="1" applyAlignment="1">
      <alignment horizontal="left" wrapText="1"/>
    </xf>
    <xf numFmtId="0" fontId="12" fillId="2" borderId="8" xfId="3" applyFont="1" applyFill="1" applyBorder="1" applyAlignment="1">
      <alignment horizontal="center" vertical="center"/>
    </xf>
    <xf numFmtId="38" fontId="12" fillId="2" borderId="8" xfId="2" applyNumberFormat="1" applyFont="1" applyFill="1" applyBorder="1">
      <alignment vertical="center"/>
    </xf>
    <xf numFmtId="9" fontId="12" fillId="2" borderId="8" xfId="3" applyNumberFormat="1" applyFont="1" applyFill="1" applyBorder="1">
      <alignment vertical="center"/>
    </xf>
    <xf numFmtId="38" fontId="12" fillId="2" borderId="8" xfId="5" applyFont="1" applyFill="1" applyBorder="1">
      <alignment vertical="center"/>
    </xf>
    <xf numFmtId="38" fontId="12" fillId="2" borderId="10" xfId="5" applyFont="1" applyFill="1" applyBorder="1">
      <alignment vertical="center"/>
    </xf>
    <xf numFmtId="9" fontId="12" fillId="2" borderId="8" xfId="1" applyFont="1" applyFill="1" applyBorder="1">
      <alignment vertical="center"/>
    </xf>
    <xf numFmtId="38" fontId="12" fillId="2" borderId="13" xfId="2" applyNumberFormat="1" applyFont="1" applyFill="1" applyBorder="1">
      <alignment vertical="center"/>
    </xf>
    <xf numFmtId="38" fontId="12" fillId="2" borderId="13" xfId="5" applyFont="1" applyFill="1" applyBorder="1">
      <alignment vertical="center"/>
    </xf>
    <xf numFmtId="49" fontId="12" fillId="2" borderId="8" xfId="0" applyNumberFormat="1" applyFont="1" applyFill="1" applyBorder="1" applyAlignment="1">
      <alignment horizontal="left" shrinkToFit="1"/>
    </xf>
    <xf numFmtId="0" fontId="12" fillId="2" borderId="8" xfId="3" applyFont="1" applyFill="1" applyBorder="1" applyAlignment="1"/>
    <xf numFmtId="38" fontId="12" fillId="2" borderId="10" xfId="2" applyNumberFormat="1" applyFont="1" applyFill="1" applyBorder="1">
      <alignment vertical="center"/>
    </xf>
    <xf numFmtId="38" fontId="12" fillId="2" borderId="14" xfId="5" applyFont="1" applyFill="1" applyBorder="1">
      <alignment vertical="center"/>
    </xf>
    <xf numFmtId="0" fontId="12" fillId="2" borderId="8" xfId="3" applyFont="1" applyFill="1" applyBorder="1" applyAlignment="1">
      <alignment vertical="center" wrapText="1" shrinkToFit="1"/>
    </xf>
    <xf numFmtId="0" fontId="12" fillId="2" borderId="8" xfId="3" applyFont="1" applyFill="1" applyBorder="1">
      <alignment vertical="center"/>
    </xf>
    <xf numFmtId="0" fontId="9" fillId="2" borderId="8" xfId="3" applyFont="1" applyFill="1" applyBorder="1">
      <alignment vertical="center"/>
    </xf>
    <xf numFmtId="38" fontId="12" fillId="2" borderId="8" xfId="4" applyFont="1" applyFill="1" applyBorder="1">
      <alignment vertical="center"/>
    </xf>
    <xf numFmtId="38" fontId="9" fillId="2" borderId="8" xfId="4" applyFont="1" applyFill="1" applyBorder="1">
      <alignment vertical="center"/>
    </xf>
    <xf numFmtId="0" fontId="12" fillId="3" borderId="8" xfId="3" applyFont="1" applyFill="1" applyBorder="1">
      <alignment vertical="center"/>
    </xf>
    <xf numFmtId="0" fontId="12" fillId="3" borderId="8" xfId="3" applyFont="1" applyFill="1" applyBorder="1" applyAlignment="1">
      <alignment horizontal="center" vertical="center"/>
    </xf>
    <xf numFmtId="9" fontId="12" fillId="3" borderId="8" xfId="3" applyNumberFormat="1" applyFont="1" applyFill="1" applyBorder="1">
      <alignment vertical="center"/>
    </xf>
    <xf numFmtId="38" fontId="12" fillId="3" borderId="8" xfId="4" applyFont="1" applyFill="1" applyBorder="1">
      <alignment vertical="center"/>
    </xf>
    <xf numFmtId="9" fontId="12" fillId="3" borderId="8" xfId="1" applyFont="1" applyFill="1" applyBorder="1">
      <alignment vertical="center"/>
    </xf>
    <xf numFmtId="38" fontId="9" fillId="3" borderId="8" xfId="4" applyFont="1" applyFill="1" applyBorder="1">
      <alignment vertical="center"/>
    </xf>
    <xf numFmtId="0" fontId="12" fillId="4" borderId="8" xfId="3" applyFont="1" applyFill="1" applyBorder="1">
      <alignment vertical="center"/>
    </xf>
    <xf numFmtId="0" fontId="12" fillId="4" borderId="8" xfId="3" applyFont="1" applyFill="1" applyBorder="1" applyAlignment="1">
      <alignment horizontal="center" vertical="center"/>
    </xf>
    <xf numFmtId="38" fontId="12" fillId="4" borderId="8" xfId="2" applyNumberFormat="1" applyFont="1" applyFill="1" applyBorder="1">
      <alignment vertical="center"/>
    </xf>
    <xf numFmtId="9" fontId="12" fillId="4" borderId="8" xfId="3" applyNumberFormat="1" applyFont="1" applyFill="1" applyBorder="1">
      <alignment vertical="center"/>
    </xf>
    <xf numFmtId="38" fontId="12" fillId="4" borderId="8" xfId="4" applyFont="1" applyFill="1" applyBorder="1">
      <alignment vertical="center"/>
    </xf>
    <xf numFmtId="9" fontId="12" fillId="4" borderId="8" xfId="1" applyFont="1" applyFill="1" applyBorder="1">
      <alignment vertical="center"/>
    </xf>
    <xf numFmtId="38" fontId="9" fillId="4" borderId="8" xfId="4" applyFont="1" applyFill="1" applyBorder="1">
      <alignment vertical="center"/>
    </xf>
    <xf numFmtId="0" fontId="17" fillId="3" borderId="33" xfId="6" applyFont="1" applyFill="1" applyBorder="1" applyAlignment="1">
      <alignment horizontal="left" vertical="center"/>
    </xf>
    <xf numFmtId="0" fontId="17" fillId="3" borderId="36" xfId="6" applyFont="1" applyFill="1" applyBorder="1" applyAlignment="1">
      <alignment vertical="center"/>
    </xf>
    <xf numFmtId="179" fontId="17" fillId="3" borderId="36" xfId="7" applyNumberFormat="1" applyFont="1" applyFill="1" applyBorder="1" applyAlignment="1">
      <alignment vertical="center"/>
    </xf>
    <xf numFmtId="180" fontId="17" fillId="3" borderId="33" xfId="6" applyNumberFormat="1" applyFont="1" applyFill="1" applyBorder="1" applyAlignment="1">
      <alignment horizontal="right" vertical="center"/>
    </xf>
    <xf numFmtId="0" fontId="19" fillId="3" borderId="33" xfId="6" applyFont="1" applyFill="1" applyBorder="1" applyAlignment="1">
      <alignment horizontal="center" vertical="center"/>
    </xf>
    <xf numFmtId="181" fontId="17" fillId="3" borderId="33" xfId="6" applyNumberFormat="1" applyFont="1" applyFill="1" applyBorder="1" applyAlignment="1">
      <alignment horizontal="right" vertical="center"/>
    </xf>
    <xf numFmtId="38" fontId="17" fillId="3" borderId="33" xfId="8" applyFont="1" applyFill="1" applyBorder="1" applyAlignment="1">
      <alignment horizontal="right" vertical="center"/>
    </xf>
    <xf numFmtId="0" fontId="17" fillId="3" borderId="33" xfId="6" applyFont="1" applyFill="1" applyBorder="1" applyAlignment="1">
      <alignment horizontal="left" vertical="center" shrinkToFit="1"/>
    </xf>
    <xf numFmtId="179" fontId="17" fillId="3" borderId="37" xfId="7" applyNumberFormat="1" applyFont="1" applyFill="1" applyBorder="1" applyAlignment="1">
      <alignment vertical="center"/>
    </xf>
    <xf numFmtId="0" fontId="22" fillId="3" borderId="33" xfId="6" applyFont="1" applyFill="1" applyBorder="1" applyAlignment="1">
      <alignment horizontal="left" vertical="center" shrinkToFit="1"/>
    </xf>
    <xf numFmtId="0" fontId="21" fillId="3" borderId="33" xfId="6" applyFont="1" applyFill="1" applyBorder="1" applyAlignment="1">
      <alignment vertical="center"/>
    </xf>
    <xf numFmtId="179" fontId="17" fillId="3" borderId="33" xfId="7" applyNumberFormat="1" applyFont="1" applyFill="1" applyBorder="1" applyAlignment="1">
      <alignment vertical="center"/>
    </xf>
    <xf numFmtId="179" fontId="24" fillId="3" borderId="33" xfId="7" applyNumberFormat="1" applyFont="1" applyFill="1" applyBorder="1" applyAlignment="1">
      <alignment horizontal="right" vertical="center"/>
    </xf>
    <xf numFmtId="180" fontId="25" fillId="3" borderId="33" xfId="6" applyNumberFormat="1" applyFont="1" applyFill="1" applyBorder="1" applyAlignment="1">
      <alignment horizontal="right" vertical="center"/>
    </xf>
    <xf numFmtId="38" fontId="24" fillId="3" borderId="33" xfId="8" applyFont="1" applyFill="1" applyBorder="1" applyAlignment="1">
      <alignment horizontal="right" vertical="center"/>
    </xf>
    <xf numFmtId="0" fontId="26" fillId="3" borderId="34" xfId="6" applyFont="1" applyFill="1" applyBorder="1" applyAlignment="1">
      <alignment vertical="center"/>
    </xf>
    <xf numFmtId="0" fontId="16" fillId="3" borderId="33" xfId="6" applyFont="1" applyFill="1" applyBorder="1" applyAlignment="1">
      <alignment vertical="center"/>
    </xf>
    <xf numFmtId="180" fontId="24" fillId="3" borderId="33" xfId="6" applyNumberFormat="1" applyFont="1" applyFill="1" applyBorder="1" applyAlignment="1">
      <alignment horizontal="right" vertical="center"/>
    </xf>
    <xf numFmtId="0" fontId="16" fillId="3" borderId="33" xfId="6" applyFont="1" applyFill="1" applyBorder="1" applyAlignment="1">
      <alignment horizontal="left" vertical="center"/>
    </xf>
    <xf numFmtId="0" fontId="27" fillId="3" borderId="33" xfId="6" applyFont="1" applyFill="1" applyBorder="1" applyAlignment="1">
      <alignment horizontal="left" vertical="center"/>
    </xf>
    <xf numFmtId="182" fontId="24" fillId="3" borderId="33" xfId="6" applyNumberFormat="1" applyFont="1" applyFill="1" applyBorder="1" applyAlignment="1">
      <alignment vertical="center"/>
    </xf>
    <xf numFmtId="0" fontId="28" fillId="3" borderId="33" xfId="6" applyFont="1" applyFill="1" applyBorder="1" applyAlignment="1">
      <alignment horizontal="center" vertical="center"/>
    </xf>
    <xf numFmtId="0" fontId="28" fillId="3" borderId="33" xfId="6" applyFont="1" applyFill="1" applyBorder="1" applyAlignment="1">
      <alignment horizontal="left" vertical="center"/>
    </xf>
    <xf numFmtId="179" fontId="24" fillId="3" borderId="33" xfId="7" applyNumberFormat="1" applyFont="1" applyFill="1" applyBorder="1" applyAlignment="1">
      <alignment vertical="center"/>
    </xf>
    <xf numFmtId="0" fontId="17" fillId="5" borderId="32" xfId="6" applyFont="1" applyFill="1" applyBorder="1" applyAlignment="1">
      <alignment horizontal="center" vertical="center"/>
    </xf>
    <xf numFmtId="56" fontId="16" fillId="5" borderId="32" xfId="6" applyNumberFormat="1" applyFont="1" applyFill="1" applyBorder="1" applyAlignment="1">
      <alignment vertical="center"/>
    </xf>
    <xf numFmtId="0" fontId="17" fillId="5" borderId="32" xfId="6" applyFont="1" applyFill="1" applyBorder="1" applyAlignment="1">
      <alignment vertical="center"/>
    </xf>
    <xf numFmtId="0" fontId="16" fillId="5" borderId="32" xfId="6" applyFont="1" applyFill="1" applyBorder="1" applyAlignment="1">
      <alignment vertical="center"/>
    </xf>
    <xf numFmtId="0" fontId="28" fillId="4" borderId="33" xfId="9" applyFont="1" applyFill="1" applyBorder="1" applyAlignment="1">
      <alignment vertical="center" shrinkToFit="1"/>
    </xf>
    <xf numFmtId="0" fontId="23" fillId="4" borderId="34" xfId="6" applyFont="1" applyFill="1" applyBorder="1" applyAlignment="1">
      <alignment horizontal="left" vertical="center"/>
    </xf>
    <xf numFmtId="179" fontId="24" fillId="4" borderId="33" xfId="7" applyNumberFormat="1" applyFont="1" applyFill="1" applyBorder="1" applyAlignment="1">
      <alignment vertical="center"/>
    </xf>
    <xf numFmtId="180" fontId="25" fillId="4" borderId="33" xfId="6" applyNumberFormat="1" applyFont="1" applyFill="1" applyBorder="1" applyAlignment="1">
      <alignment horizontal="right" vertical="center"/>
    </xf>
    <xf numFmtId="0" fontId="28" fillId="4" borderId="33" xfId="6" applyFont="1" applyFill="1" applyBorder="1" applyAlignment="1">
      <alignment horizontal="center" vertical="center"/>
    </xf>
    <xf numFmtId="181" fontId="17" fillId="4" borderId="33" xfId="6" applyNumberFormat="1" applyFont="1" applyFill="1" applyBorder="1" applyAlignment="1">
      <alignment horizontal="right" vertical="center"/>
    </xf>
    <xf numFmtId="38" fontId="24" fillId="4" borderId="33" xfId="8" applyFont="1" applyFill="1" applyBorder="1" applyAlignment="1">
      <alignment horizontal="right" vertical="center"/>
    </xf>
    <xf numFmtId="180" fontId="24" fillId="4" borderId="33" xfId="6" applyNumberFormat="1" applyFont="1" applyFill="1" applyBorder="1" applyAlignment="1">
      <alignment horizontal="right" vertical="center"/>
    </xf>
    <xf numFmtId="0" fontId="29" fillId="4" borderId="33" xfId="9" applyFont="1" applyFill="1" applyBorder="1" applyAlignment="1">
      <alignment vertical="center" shrinkToFit="1"/>
    </xf>
    <xf numFmtId="179" fontId="25" fillId="4" borderId="33" xfId="7" applyNumberFormat="1" applyFont="1" applyFill="1" applyBorder="1" applyAlignment="1">
      <alignment vertical="center"/>
    </xf>
    <xf numFmtId="179" fontId="25" fillId="4" borderId="33" xfId="7" applyNumberFormat="1" applyFont="1" applyFill="1" applyBorder="1" applyAlignment="1">
      <alignment horizontal="right" vertical="center"/>
    </xf>
    <xf numFmtId="0" fontId="29" fillId="4" borderId="33" xfId="6" applyFont="1" applyFill="1" applyBorder="1" applyAlignment="1">
      <alignment horizontal="center" vertical="center"/>
    </xf>
    <xf numFmtId="0" fontId="22" fillId="4" borderId="33" xfId="6" applyFont="1" applyFill="1" applyBorder="1" applyAlignment="1">
      <alignment horizontal="left" vertical="center"/>
    </xf>
    <xf numFmtId="0" fontId="23" fillId="4" borderId="35" xfId="6" applyFont="1" applyFill="1" applyBorder="1" applyAlignment="1">
      <alignment vertical="center"/>
    </xf>
    <xf numFmtId="182" fontId="17" fillId="4" borderId="33" xfId="6" applyNumberFormat="1" applyFont="1" applyFill="1" applyBorder="1" applyAlignment="1">
      <alignment vertical="center"/>
    </xf>
    <xf numFmtId="179" fontId="17" fillId="4" borderId="33" xfId="7" applyNumberFormat="1" applyFont="1" applyFill="1" applyBorder="1" applyAlignment="1">
      <alignment vertical="center"/>
    </xf>
    <xf numFmtId="0" fontId="19" fillId="4" borderId="33" xfId="6" applyFont="1" applyFill="1" applyBorder="1" applyAlignment="1">
      <alignment horizontal="center" vertical="center"/>
    </xf>
    <xf numFmtId="0" fontId="16" fillId="4" borderId="33" xfId="6" applyFont="1" applyFill="1" applyBorder="1" applyAlignment="1">
      <alignment horizontal="center" vertical="center"/>
    </xf>
    <xf numFmtId="0" fontId="19" fillId="4" borderId="33" xfId="6" applyFont="1" applyFill="1" applyBorder="1" applyAlignment="1">
      <alignment horizontal="left" vertical="center"/>
    </xf>
    <xf numFmtId="0" fontId="23" fillId="4" borderId="36" xfId="6" applyFont="1" applyFill="1" applyBorder="1" applyAlignment="1">
      <alignment vertical="center"/>
    </xf>
    <xf numFmtId="0" fontId="17" fillId="4" borderId="34" xfId="6" applyFont="1" applyFill="1" applyBorder="1" applyAlignment="1">
      <alignment horizontal="left" vertical="center"/>
    </xf>
    <xf numFmtId="0" fontId="17" fillId="4" borderId="35" xfId="6" applyFont="1" applyFill="1" applyBorder="1" applyAlignment="1">
      <alignment vertical="center"/>
    </xf>
    <xf numFmtId="0" fontId="17" fillId="4" borderId="36" xfId="6" applyFont="1" applyFill="1" applyBorder="1" applyAlignment="1">
      <alignment vertical="center"/>
    </xf>
    <xf numFmtId="0" fontId="16" fillId="4" borderId="33" xfId="6" applyFont="1" applyFill="1" applyBorder="1" applyAlignment="1">
      <alignment horizontal="left" vertical="center"/>
    </xf>
    <xf numFmtId="0" fontId="30" fillId="4" borderId="33" xfId="9" applyFont="1" applyFill="1" applyBorder="1" applyAlignment="1">
      <alignment vertical="center" shrinkToFit="1"/>
    </xf>
    <xf numFmtId="0" fontId="17" fillId="6" borderId="23" xfId="6" applyFont="1" applyFill="1" applyBorder="1" applyAlignment="1">
      <alignment vertical="center"/>
    </xf>
    <xf numFmtId="0" fontId="16" fillId="0" borderId="22" xfId="6" applyFont="1" applyBorder="1" applyAlignment="1">
      <alignment horizontal="center" vertical="center"/>
    </xf>
    <xf numFmtId="0" fontId="17" fillId="3" borderId="24" xfId="6" applyFont="1" applyFill="1" applyBorder="1" applyAlignment="1">
      <alignment vertical="center"/>
    </xf>
    <xf numFmtId="38" fontId="17" fillId="3" borderId="24" xfId="7" applyFont="1" applyFill="1" applyBorder="1" applyAlignment="1">
      <alignment vertical="center"/>
    </xf>
    <xf numFmtId="38" fontId="17" fillId="4" borderId="24" xfId="7" applyFont="1" applyFill="1" applyBorder="1" applyAlignment="1">
      <alignment vertical="center"/>
    </xf>
    <xf numFmtId="0" fontId="17" fillId="4" borderId="24" xfId="6" applyFont="1" applyFill="1" applyBorder="1" applyAlignment="1">
      <alignment vertical="center"/>
    </xf>
    <xf numFmtId="38" fontId="16" fillId="0" borderId="28" xfId="7" applyFont="1" applyBorder="1" applyAlignment="1">
      <alignment horizontal="center" vertical="center"/>
    </xf>
    <xf numFmtId="38" fontId="17" fillId="3" borderId="33" xfId="7" applyFont="1" applyFill="1" applyBorder="1" applyAlignment="1">
      <alignment vertical="center"/>
    </xf>
    <xf numFmtId="38" fontId="19" fillId="3" borderId="33" xfId="7" applyFont="1" applyFill="1" applyBorder="1" applyAlignment="1">
      <alignment vertical="center"/>
    </xf>
    <xf numFmtId="38" fontId="17" fillId="4" borderId="33" xfId="7" applyFont="1" applyFill="1" applyBorder="1" applyAlignment="1">
      <alignment vertical="center"/>
    </xf>
    <xf numFmtId="0" fontId="17" fillId="5" borderId="43" xfId="6" applyFont="1" applyFill="1" applyBorder="1" applyAlignment="1">
      <alignment vertical="center"/>
    </xf>
    <xf numFmtId="0" fontId="28" fillId="3" borderId="40" xfId="6" applyFont="1" applyFill="1" applyBorder="1" applyAlignment="1">
      <alignment horizontal="left" vertical="center"/>
    </xf>
    <xf numFmtId="179" fontId="24" fillId="3" borderId="40" xfId="7" applyNumberFormat="1" applyFont="1" applyFill="1" applyBorder="1" applyAlignment="1">
      <alignment vertical="center"/>
    </xf>
    <xf numFmtId="179" fontId="24" fillId="3" borderId="40" xfId="7" applyNumberFormat="1" applyFont="1" applyFill="1" applyBorder="1" applyAlignment="1">
      <alignment horizontal="right" vertical="center"/>
    </xf>
    <xf numFmtId="180" fontId="25" fillId="3" borderId="40" xfId="6" applyNumberFormat="1" applyFont="1" applyFill="1" applyBorder="1" applyAlignment="1">
      <alignment horizontal="right" vertical="center"/>
    </xf>
    <xf numFmtId="0" fontId="28" fillId="3" borderId="40" xfId="6" applyFont="1" applyFill="1" applyBorder="1" applyAlignment="1">
      <alignment horizontal="center" vertical="center"/>
    </xf>
    <xf numFmtId="181" fontId="17" fillId="3" borderId="40" xfId="6" applyNumberFormat="1" applyFont="1" applyFill="1" applyBorder="1" applyAlignment="1">
      <alignment horizontal="right" vertical="center"/>
    </xf>
    <xf numFmtId="38" fontId="24" fillId="3" borderId="40" xfId="8" applyFont="1" applyFill="1" applyBorder="1" applyAlignment="1">
      <alignment horizontal="right" vertical="center"/>
    </xf>
    <xf numFmtId="38" fontId="17" fillId="3" borderId="40" xfId="7" applyFont="1" applyFill="1" applyBorder="1" applyAlignment="1">
      <alignment vertical="center"/>
    </xf>
    <xf numFmtId="38" fontId="17" fillId="3" borderId="46" xfId="7" applyFont="1" applyFill="1" applyBorder="1" applyAlignment="1">
      <alignment vertical="center"/>
    </xf>
    <xf numFmtId="0" fontId="17" fillId="6" borderId="47" xfId="6" applyFont="1" applyFill="1" applyBorder="1" applyAlignment="1">
      <alignment horizontal="center" vertical="center"/>
    </xf>
    <xf numFmtId="0" fontId="28" fillId="4" borderId="41" xfId="9" applyFont="1" applyFill="1" applyBorder="1" applyAlignment="1">
      <alignment vertical="center" shrinkToFit="1"/>
    </xf>
    <xf numFmtId="179" fontId="24" fillId="4" borderId="41" xfId="7" applyNumberFormat="1" applyFont="1" applyFill="1" applyBorder="1" applyAlignment="1">
      <alignment vertical="center"/>
    </xf>
    <xf numFmtId="179" fontId="24" fillId="4" borderId="41" xfId="7" applyNumberFormat="1" applyFont="1" applyFill="1" applyBorder="1" applyAlignment="1">
      <alignment horizontal="right" vertical="center"/>
    </xf>
    <xf numFmtId="0" fontId="28" fillId="4" borderId="41" xfId="6" applyFont="1" applyFill="1" applyBorder="1" applyAlignment="1">
      <alignment horizontal="center" vertical="center"/>
    </xf>
    <xf numFmtId="181" fontId="17" fillId="4" borderId="41" xfId="6" applyNumberFormat="1" applyFont="1" applyFill="1" applyBorder="1" applyAlignment="1">
      <alignment horizontal="right" vertical="center"/>
    </xf>
    <xf numFmtId="38" fontId="24" fillId="4" borderId="41" xfId="8" applyFont="1" applyFill="1" applyBorder="1" applyAlignment="1">
      <alignment horizontal="right" vertical="center"/>
    </xf>
    <xf numFmtId="38" fontId="17" fillId="4" borderId="41" xfId="7" applyFont="1" applyFill="1" applyBorder="1" applyAlignment="1">
      <alignment vertical="center"/>
    </xf>
    <xf numFmtId="38" fontId="17" fillId="4" borderId="48" xfId="7" applyFont="1" applyFill="1" applyBorder="1" applyAlignment="1">
      <alignment vertical="center"/>
    </xf>
    <xf numFmtId="0" fontId="17" fillId="5" borderId="49" xfId="6" applyFont="1" applyFill="1" applyBorder="1" applyAlignment="1">
      <alignment vertical="center"/>
    </xf>
    <xf numFmtId="0" fontId="33" fillId="3" borderId="50" xfId="9" applyFont="1" applyFill="1" applyBorder="1" applyAlignment="1">
      <alignment horizontal="center" vertical="center"/>
    </xf>
    <xf numFmtId="179" fontId="24" fillId="3" borderId="50" xfId="7" applyNumberFormat="1" applyFont="1" applyFill="1" applyBorder="1" applyAlignment="1">
      <alignment vertical="center"/>
    </xf>
    <xf numFmtId="179" fontId="24" fillId="3" borderId="50" xfId="7" applyNumberFormat="1" applyFont="1" applyFill="1" applyBorder="1" applyAlignment="1">
      <alignment horizontal="right" vertical="center"/>
    </xf>
    <xf numFmtId="180" fontId="25" fillId="3" borderId="50" xfId="6" applyNumberFormat="1" applyFont="1" applyFill="1" applyBorder="1" applyAlignment="1">
      <alignment horizontal="right" vertical="center"/>
    </xf>
    <xf numFmtId="0" fontId="28" fillId="3" borderId="50" xfId="6" applyFont="1" applyFill="1" applyBorder="1" applyAlignment="1">
      <alignment horizontal="center" vertical="center"/>
    </xf>
    <xf numFmtId="181" fontId="17" fillId="3" borderId="50" xfId="6" applyNumberFormat="1" applyFont="1" applyFill="1" applyBorder="1" applyAlignment="1">
      <alignment horizontal="right" vertical="center"/>
    </xf>
    <xf numFmtId="38" fontId="24" fillId="3" borderId="50" xfId="8" applyFont="1" applyFill="1" applyBorder="1" applyAlignment="1">
      <alignment horizontal="right" vertical="center"/>
    </xf>
    <xf numFmtId="38" fontId="17" fillId="3" borderId="50" xfId="7" applyFont="1" applyFill="1" applyBorder="1" applyAlignment="1">
      <alignment vertical="center"/>
    </xf>
    <xf numFmtId="0" fontId="17" fillId="6" borderId="55" xfId="6" applyFont="1" applyFill="1" applyBorder="1" applyAlignment="1">
      <alignment vertical="center"/>
    </xf>
    <xf numFmtId="0" fontId="30" fillId="4" borderId="40" xfId="9" applyFont="1" applyFill="1" applyBorder="1" applyAlignment="1">
      <alignment vertical="center" shrinkToFit="1"/>
    </xf>
    <xf numFmtId="0" fontId="23" fillId="4" borderId="44" xfId="6" applyFont="1" applyFill="1" applyBorder="1" applyAlignment="1">
      <alignment horizontal="left" vertical="center"/>
    </xf>
    <xf numFmtId="0" fontId="23" fillId="4" borderId="45" xfId="6" applyFont="1" applyFill="1" applyBorder="1" applyAlignment="1">
      <alignment vertical="center"/>
    </xf>
    <xf numFmtId="0" fontId="23" fillId="4" borderId="37" xfId="6" applyFont="1" applyFill="1" applyBorder="1" applyAlignment="1">
      <alignment vertical="center"/>
    </xf>
    <xf numFmtId="179" fontId="17" fillId="4" borderId="40" xfId="7" applyNumberFormat="1" applyFont="1" applyFill="1" applyBorder="1" applyAlignment="1">
      <alignment vertical="center"/>
    </xf>
    <xf numFmtId="180" fontId="25" fillId="4" borderId="40" xfId="6" applyNumberFormat="1" applyFont="1" applyFill="1" applyBorder="1" applyAlignment="1">
      <alignment horizontal="right" vertical="center"/>
    </xf>
    <xf numFmtId="0" fontId="19" fillId="4" borderId="40" xfId="6" applyFont="1" applyFill="1" applyBorder="1" applyAlignment="1">
      <alignment horizontal="center" vertical="center"/>
    </xf>
    <xf numFmtId="181" fontId="17" fillId="4" borderId="40" xfId="6" applyNumberFormat="1" applyFont="1" applyFill="1" applyBorder="1" applyAlignment="1">
      <alignment horizontal="right" vertical="center"/>
    </xf>
    <xf numFmtId="38" fontId="24" fillId="4" borderId="40" xfId="8" applyFont="1" applyFill="1" applyBorder="1" applyAlignment="1">
      <alignment horizontal="right" vertical="center"/>
    </xf>
    <xf numFmtId="38" fontId="17" fillId="4" borderId="40" xfId="7" applyFont="1" applyFill="1" applyBorder="1" applyAlignment="1">
      <alignment vertical="center"/>
    </xf>
    <xf numFmtId="0" fontId="17" fillId="4" borderId="46" xfId="6" applyFont="1" applyFill="1" applyBorder="1" applyAlignment="1">
      <alignment vertical="center"/>
    </xf>
    <xf numFmtId="0" fontId="12" fillId="0" borderId="15" xfId="3" applyFont="1" applyBorder="1">
      <alignment vertical="center"/>
    </xf>
    <xf numFmtId="38" fontId="12" fillId="0" borderId="15" xfId="2" applyNumberFormat="1" applyFont="1" applyBorder="1">
      <alignment vertical="center"/>
    </xf>
    <xf numFmtId="9" fontId="12" fillId="0" borderId="15" xfId="1" applyFont="1" applyBorder="1">
      <alignment vertical="center"/>
    </xf>
    <xf numFmtId="38" fontId="12" fillId="0" borderId="15" xfId="4" applyFont="1" applyBorder="1">
      <alignment vertical="center"/>
    </xf>
    <xf numFmtId="180" fontId="24" fillId="4" borderId="41" xfId="6" applyNumberFormat="1" applyFont="1" applyFill="1" applyBorder="1" applyAlignment="1">
      <alignment horizontal="right" vertical="center"/>
    </xf>
    <xf numFmtId="177" fontId="12" fillId="7" borderId="8" xfId="3" applyNumberFormat="1" applyFont="1" applyFill="1" applyBorder="1" applyAlignment="1">
      <alignment horizontal="center" vertical="center"/>
    </xf>
    <xf numFmtId="177" fontId="12" fillId="7" borderId="8" xfId="3" applyNumberFormat="1" applyFont="1" applyFill="1" applyBorder="1">
      <alignment vertical="center"/>
    </xf>
    <xf numFmtId="38" fontId="12" fillId="7" borderId="8" xfId="2" applyNumberFormat="1" applyFont="1" applyFill="1" applyBorder="1">
      <alignment vertical="center"/>
    </xf>
    <xf numFmtId="9" fontId="12" fillId="7" borderId="8" xfId="1" applyFont="1" applyFill="1" applyBorder="1">
      <alignment vertical="center"/>
    </xf>
    <xf numFmtId="3" fontId="13" fillId="7" borderId="8" xfId="4" applyNumberFormat="1" applyFont="1" applyFill="1" applyBorder="1">
      <alignment vertical="center"/>
    </xf>
    <xf numFmtId="177" fontId="13" fillId="7" borderId="8" xfId="3" applyNumberFormat="1" applyFont="1" applyFill="1" applyBorder="1">
      <alignment vertical="center"/>
    </xf>
    <xf numFmtId="3" fontId="13" fillId="7" borderId="8" xfId="5" applyNumberFormat="1" applyFont="1" applyFill="1" applyBorder="1">
      <alignment vertical="center"/>
    </xf>
    <xf numFmtId="178" fontId="13" fillId="7" borderId="8" xfId="5" applyNumberFormat="1" applyFont="1" applyFill="1" applyBorder="1">
      <alignment vertical="center"/>
    </xf>
    <xf numFmtId="178" fontId="13" fillId="7" borderId="8" xfId="3" applyNumberFormat="1" applyFont="1" applyFill="1" applyBorder="1">
      <alignment vertical="center"/>
    </xf>
    <xf numFmtId="178" fontId="14" fillId="7" borderId="8" xfId="4" applyNumberFormat="1" applyFont="1" applyFill="1" applyBorder="1">
      <alignment vertical="center"/>
    </xf>
    <xf numFmtId="177" fontId="13" fillId="7" borderId="8" xfId="4" applyNumberFormat="1" applyFont="1" applyFill="1" applyBorder="1">
      <alignment vertical="center"/>
    </xf>
    <xf numFmtId="0" fontId="28" fillId="4" borderId="33" xfId="9" applyFont="1" applyFill="1" applyBorder="1" applyAlignment="1">
      <alignment horizontal="left" vertical="center" shrinkToFit="1"/>
    </xf>
    <xf numFmtId="180" fontId="17" fillId="4" borderId="33" xfId="6" applyNumberFormat="1" applyFont="1" applyFill="1" applyBorder="1" applyAlignment="1">
      <alignment horizontal="right" vertical="center"/>
    </xf>
    <xf numFmtId="38" fontId="17" fillId="3" borderId="33" xfId="7" applyFont="1" applyFill="1" applyBorder="1" applyAlignment="1">
      <alignment vertical="center" wrapText="1"/>
    </xf>
    <xf numFmtId="38" fontId="25" fillId="3" borderId="54" xfId="7" applyFont="1" applyFill="1" applyBorder="1" applyAlignment="1">
      <alignment vertical="center"/>
    </xf>
    <xf numFmtId="41" fontId="34" fillId="3" borderId="0" xfId="2" applyFont="1" applyFill="1">
      <alignment vertical="center"/>
    </xf>
    <xf numFmtId="41" fontId="34" fillId="3" borderId="34" xfId="2" applyFont="1" applyFill="1" applyBorder="1">
      <alignment vertical="center"/>
    </xf>
    <xf numFmtId="38" fontId="13" fillId="3" borderId="8" xfId="4" applyFont="1" applyFill="1" applyBorder="1">
      <alignment vertical="center"/>
    </xf>
    <xf numFmtId="0" fontId="35" fillId="3" borderId="33" xfId="6" applyFont="1" applyFill="1" applyBorder="1" applyAlignment="1">
      <alignment horizontal="center" vertical="center"/>
    </xf>
    <xf numFmtId="38" fontId="13" fillId="3" borderId="8" xfId="2" applyNumberFormat="1" applyFont="1" applyFill="1" applyBorder="1">
      <alignment vertical="center"/>
    </xf>
    <xf numFmtId="38" fontId="12" fillId="0" borderId="16" xfId="4" applyFont="1" applyBorder="1">
      <alignment vertical="center"/>
    </xf>
    <xf numFmtId="38" fontId="12" fillId="0" borderId="0" xfId="2" applyNumberFormat="1" applyFont="1">
      <alignment vertical="center"/>
    </xf>
    <xf numFmtId="38" fontId="9" fillId="0" borderId="0" xfId="4" applyFont="1">
      <alignment vertical="center"/>
    </xf>
    <xf numFmtId="177" fontId="13" fillId="0" borderId="0" xfId="4" applyNumberFormat="1" applyFont="1">
      <alignment vertical="center"/>
    </xf>
    <xf numFmtId="0" fontId="10" fillId="0" borderId="16" xfId="3" applyFont="1" applyBorder="1">
      <alignment vertical="center"/>
    </xf>
    <xf numFmtId="9" fontId="12" fillId="0" borderId="16" xfId="1" applyFont="1" applyBorder="1">
      <alignment vertical="center"/>
    </xf>
    <xf numFmtId="0" fontId="12" fillId="0" borderId="16" xfId="3" applyFont="1" applyBorder="1">
      <alignment vertical="center"/>
    </xf>
    <xf numFmtId="177" fontId="13" fillId="0" borderId="16" xfId="3" applyNumberFormat="1" applyFont="1" applyBorder="1">
      <alignment vertical="center"/>
    </xf>
    <xf numFmtId="38" fontId="12" fillId="0" borderId="16" xfId="2" applyNumberFormat="1" applyFont="1" applyBorder="1">
      <alignment vertical="center"/>
    </xf>
    <xf numFmtId="0" fontId="12" fillId="2" borderId="0" xfId="3" applyFont="1" applyFill="1" applyAlignment="1"/>
    <xf numFmtId="0" fontId="12" fillId="0" borderId="16" xfId="3" applyFont="1" applyBorder="1" applyAlignment="1">
      <alignment horizontal="distributed" vertical="center"/>
    </xf>
    <xf numFmtId="9" fontId="12" fillId="0" borderId="0" xfId="3" applyNumberFormat="1" applyFont="1">
      <alignment vertical="center"/>
    </xf>
    <xf numFmtId="38" fontId="12" fillId="0" borderId="0" xfId="3" applyNumberFormat="1" applyFont="1">
      <alignment vertical="center"/>
    </xf>
    <xf numFmtId="0" fontId="12" fillId="0" borderId="18" xfId="3" applyFont="1" applyBorder="1">
      <alignment vertical="center"/>
    </xf>
    <xf numFmtId="0" fontId="12" fillId="0" borderId="19" xfId="3" applyFont="1" applyBorder="1">
      <alignment vertical="center"/>
    </xf>
    <xf numFmtId="0" fontId="9" fillId="0" borderId="2" xfId="3" applyFont="1" applyBorder="1">
      <alignment vertical="center"/>
    </xf>
    <xf numFmtId="0" fontId="16" fillId="0" borderId="0" xfId="6" applyFont="1" applyAlignment="1">
      <alignment horizontal="center" vertical="center"/>
    </xf>
    <xf numFmtId="179" fontId="16" fillId="0" borderId="0" xfId="7" applyNumberFormat="1" applyFont="1" applyBorder="1" applyAlignment="1">
      <alignment horizontal="center" vertical="center"/>
    </xf>
    <xf numFmtId="0" fontId="17" fillId="0" borderId="0" xfId="6" applyFont="1" applyAlignment="1">
      <alignment horizontal="center" vertical="center"/>
    </xf>
    <xf numFmtId="38" fontId="16" fillId="0" borderId="0" xfId="7" applyFont="1" applyBorder="1" applyAlignment="1">
      <alignment horizontal="center" vertical="center"/>
    </xf>
    <xf numFmtId="0" fontId="16" fillId="0" borderId="0" xfId="6" applyFont="1" applyAlignment="1">
      <alignment horizontal="left" vertical="center"/>
    </xf>
    <xf numFmtId="179" fontId="17" fillId="0" borderId="0" xfId="7" applyNumberFormat="1" applyFont="1" applyBorder="1" applyAlignment="1">
      <alignment vertical="center"/>
    </xf>
    <xf numFmtId="180" fontId="17" fillId="0" borderId="0" xfId="6" applyNumberFormat="1" applyFont="1" applyAlignment="1">
      <alignment horizontal="right" vertical="center"/>
    </xf>
    <xf numFmtId="181" fontId="17" fillId="0" borderId="0" xfId="6" applyNumberFormat="1" applyFont="1" applyAlignment="1">
      <alignment horizontal="right" vertical="center"/>
    </xf>
    <xf numFmtId="38" fontId="17" fillId="0" borderId="0" xfId="8" applyFont="1" applyBorder="1" applyAlignment="1">
      <alignment horizontal="right" vertical="center"/>
    </xf>
    <xf numFmtId="38" fontId="17" fillId="0" borderId="0" xfId="7" applyFont="1" applyBorder="1" applyAlignment="1">
      <alignment vertical="center"/>
    </xf>
    <xf numFmtId="56" fontId="16" fillId="0" borderId="0" xfId="6" applyNumberFormat="1" applyFont="1" applyAlignment="1">
      <alignment vertical="center"/>
    </xf>
    <xf numFmtId="0" fontId="16" fillId="0" borderId="0" xfId="6" applyFont="1" applyAlignment="1">
      <alignment horizontal="left" vertical="center" shrinkToFit="1"/>
    </xf>
    <xf numFmtId="180" fontId="24" fillId="0" borderId="0" xfId="6" applyNumberFormat="1" applyFont="1" applyAlignment="1">
      <alignment horizontal="right" vertical="center"/>
    </xf>
    <xf numFmtId="38" fontId="19" fillId="0" borderId="0" xfId="7" applyFont="1" applyBorder="1" applyAlignment="1">
      <alignment vertical="center" wrapText="1"/>
    </xf>
    <xf numFmtId="0" fontId="19" fillId="0" borderId="0" xfId="6" applyFont="1" applyAlignment="1">
      <alignment vertical="center" wrapText="1"/>
    </xf>
    <xf numFmtId="0" fontId="16" fillId="0" borderId="0" xfId="6" applyFont="1" applyAlignment="1">
      <alignment vertical="center"/>
    </xf>
    <xf numFmtId="179" fontId="24" fillId="0" borderId="0" xfId="7" applyNumberFormat="1" applyFont="1" applyBorder="1" applyAlignment="1">
      <alignment horizontal="right" vertical="center"/>
    </xf>
    <xf numFmtId="180" fontId="25" fillId="0" borderId="0" xfId="6" applyNumberFormat="1" applyFont="1" applyAlignment="1">
      <alignment horizontal="right" vertical="center"/>
    </xf>
    <xf numFmtId="0" fontId="22" fillId="0" borderId="0" xfId="6" applyFont="1" applyAlignment="1">
      <alignment horizontal="left" vertical="center" shrinkToFit="1"/>
    </xf>
    <xf numFmtId="0" fontId="22" fillId="0" borderId="0" xfId="6" applyFont="1" applyAlignment="1">
      <alignment vertical="center"/>
    </xf>
    <xf numFmtId="38" fontId="19" fillId="0" borderId="0" xfId="7" applyFont="1" applyBorder="1" applyAlignment="1">
      <alignment vertical="center"/>
    </xf>
    <xf numFmtId="0" fontId="19" fillId="0" borderId="0" xfId="6" applyFont="1" applyAlignment="1">
      <alignment vertical="center"/>
    </xf>
    <xf numFmtId="0" fontId="21" fillId="0" borderId="0" xfId="6" applyFont="1" applyAlignment="1">
      <alignment horizontal="left" vertical="center"/>
    </xf>
    <xf numFmtId="0" fontId="31" fillId="0" borderId="0" xfId="6" applyFont="1" applyAlignment="1">
      <alignment horizontal="center" vertical="center"/>
    </xf>
    <xf numFmtId="180" fontId="17" fillId="0" borderId="0" xfId="6" applyNumberFormat="1" applyFont="1" applyAlignment="1">
      <alignment vertical="center"/>
    </xf>
    <xf numFmtId="181" fontId="17" fillId="0" borderId="0" xfId="6" applyNumberFormat="1" applyFont="1" applyAlignment="1">
      <alignment vertical="center"/>
    </xf>
    <xf numFmtId="38" fontId="31" fillId="0" borderId="0" xfId="6" applyNumberFormat="1" applyFont="1" applyAlignment="1">
      <alignment vertical="center"/>
    </xf>
    <xf numFmtId="0" fontId="17" fillId="6" borderId="56" xfId="6" applyFont="1" applyFill="1" applyBorder="1" applyAlignment="1">
      <alignment vertical="center"/>
    </xf>
    <xf numFmtId="0" fontId="33" fillId="4" borderId="11" xfId="9" applyFont="1" applyFill="1" applyBorder="1" applyAlignment="1">
      <alignment horizontal="center" vertical="center" shrinkToFit="1"/>
    </xf>
    <xf numFmtId="0" fontId="23" fillId="4" borderId="57" xfId="6" applyFont="1" applyFill="1" applyBorder="1" applyAlignment="1">
      <alignment horizontal="left" vertical="center"/>
    </xf>
    <xf numFmtId="0" fontId="23" fillId="4" borderId="11" xfId="6" applyFont="1" applyFill="1" applyBorder="1" applyAlignment="1">
      <alignment vertical="center"/>
    </xf>
    <xf numFmtId="0" fontId="23" fillId="4" borderId="58" xfId="6" applyFont="1" applyFill="1" applyBorder="1" applyAlignment="1">
      <alignment vertical="center"/>
    </xf>
    <xf numFmtId="179" fontId="17" fillId="4" borderId="59" xfId="7" applyNumberFormat="1" applyFont="1" applyFill="1" applyBorder="1" applyAlignment="1">
      <alignment vertical="center"/>
    </xf>
    <xf numFmtId="180" fontId="24" fillId="4" borderId="59" xfId="6" applyNumberFormat="1" applyFont="1" applyFill="1" applyBorder="1" applyAlignment="1">
      <alignment horizontal="right" vertical="center"/>
    </xf>
    <xf numFmtId="0" fontId="19" fillId="4" borderId="59" xfId="6" applyFont="1" applyFill="1" applyBorder="1" applyAlignment="1">
      <alignment horizontal="center" vertical="center"/>
    </xf>
    <xf numFmtId="181" fontId="17" fillId="4" borderId="59" xfId="6" applyNumberFormat="1" applyFont="1" applyFill="1" applyBorder="1" applyAlignment="1">
      <alignment horizontal="right" vertical="center"/>
    </xf>
    <xf numFmtId="38" fontId="24" fillId="4" borderId="59" xfId="8" applyFont="1" applyFill="1" applyBorder="1" applyAlignment="1">
      <alignment horizontal="right" vertical="center"/>
    </xf>
    <xf numFmtId="38" fontId="17" fillId="4" borderId="59" xfId="7" applyFont="1" applyFill="1" applyBorder="1" applyAlignment="1">
      <alignment vertical="center"/>
    </xf>
    <xf numFmtId="38" fontId="17" fillId="4" borderId="6" xfId="6" applyNumberFormat="1" applyFont="1" applyFill="1" applyBorder="1" applyAlignment="1">
      <alignment vertical="center"/>
    </xf>
    <xf numFmtId="176" fontId="12" fillId="0" borderId="21" xfId="3" applyNumberFormat="1" applyFont="1" applyBorder="1" applyAlignment="1">
      <alignment horizontal="center" vertical="center"/>
    </xf>
    <xf numFmtId="176" fontId="12" fillId="0" borderId="22" xfId="3" applyNumberFormat="1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16" xfId="3" applyFont="1" applyBorder="1" applyAlignment="1">
      <alignment horizontal="center" vertical="center"/>
    </xf>
    <xf numFmtId="0" fontId="8" fillId="0" borderId="17" xfId="3" applyFont="1" applyBorder="1" applyAlignment="1">
      <alignment horizontal="center" vertical="center"/>
    </xf>
    <xf numFmtId="0" fontId="8" fillId="0" borderId="18" xfId="3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9" fillId="0" borderId="1" xfId="3" applyFont="1" applyBorder="1" applyAlignment="1">
      <alignment horizontal="left" vertical="center"/>
    </xf>
    <xf numFmtId="0" fontId="9" fillId="0" borderId="2" xfId="3" applyFont="1" applyBorder="1" applyAlignment="1">
      <alignment horizontal="left" vertical="center"/>
    </xf>
    <xf numFmtId="0" fontId="12" fillId="0" borderId="16" xfId="3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/>
    </xf>
    <xf numFmtId="0" fontId="12" fillId="0" borderId="17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0" fontId="12" fillId="0" borderId="19" xfId="3" applyFont="1" applyBorder="1" applyAlignment="1">
      <alignment horizontal="center" vertical="center"/>
    </xf>
    <xf numFmtId="0" fontId="12" fillId="0" borderId="20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18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 wrapText="1"/>
    </xf>
    <xf numFmtId="0" fontId="10" fillId="0" borderId="17" xfId="3" applyFont="1" applyBorder="1" applyAlignment="1">
      <alignment horizontal="center" vertical="center"/>
    </xf>
    <xf numFmtId="0" fontId="10" fillId="0" borderId="20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 wrapText="1"/>
    </xf>
    <xf numFmtId="0" fontId="10" fillId="0" borderId="17" xfId="3" applyFont="1" applyBorder="1" applyAlignment="1">
      <alignment horizontal="center" vertical="center" wrapText="1"/>
    </xf>
    <xf numFmtId="0" fontId="10" fillId="0" borderId="18" xfId="3" applyFont="1" applyBorder="1" applyAlignment="1">
      <alignment horizontal="center" vertical="center" wrapText="1"/>
    </xf>
    <xf numFmtId="0" fontId="10" fillId="0" borderId="19" xfId="3" applyFont="1" applyBorder="1" applyAlignment="1">
      <alignment horizontal="center" vertical="center" wrapText="1"/>
    </xf>
    <xf numFmtId="0" fontId="10" fillId="0" borderId="20" xfId="3" applyFont="1" applyBorder="1" applyAlignment="1">
      <alignment horizontal="center" vertical="center" wrapText="1"/>
    </xf>
    <xf numFmtId="0" fontId="12" fillId="0" borderId="16" xfId="3" applyFont="1" applyBorder="1" applyAlignment="1">
      <alignment horizontal="center" vertical="center"/>
    </xf>
    <xf numFmtId="176" fontId="9" fillId="0" borderId="7" xfId="3" applyNumberFormat="1" applyFont="1" applyBorder="1" applyAlignment="1">
      <alignment horizontal="center" vertical="center"/>
    </xf>
    <xf numFmtId="176" fontId="9" fillId="0" borderId="16" xfId="3" applyNumberFormat="1" applyFont="1" applyBorder="1" applyAlignment="1">
      <alignment horizontal="center" vertical="center"/>
    </xf>
    <xf numFmtId="176" fontId="9" fillId="0" borderId="0" xfId="3" applyNumberFormat="1" applyFont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0" fontId="12" fillId="0" borderId="23" xfId="3" applyFont="1" applyBorder="1" applyAlignment="1">
      <alignment horizontal="center" vertical="center"/>
    </xf>
    <xf numFmtId="0" fontId="12" fillId="0" borderId="24" xfId="3" applyFont="1" applyBorder="1" applyAlignment="1">
      <alignment horizontal="center" vertical="center"/>
    </xf>
    <xf numFmtId="0" fontId="12" fillId="0" borderId="25" xfId="3" applyFont="1" applyBorder="1" applyAlignment="1">
      <alignment horizontal="center" vertical="center"/>
    </xf>
    <xf numFmtId="0" fontId="12" fillId="0" borderId="26" xfId="3" applyFont="1" applyBorder="1" applyAlignment="1">
      <alignment horizontal="center" vertical="center"/>
    </xf>
    <xf numFmtId="14" fontId="12" fillId="0" borderId="25" xfId="3" applyNumberFormat="1" applyFont="1" applyBorder="1" applyAlignment="1">
      <alignment horizontal="center" vertical="center"/>
    </xf>
    <xf numFmtId="14" fontId="12" fillId="0" borderId="26" xfId="3" applyNumberFormat="1" applyFont="1" applyBorder="1" applyAlignment="1">
      <alignment horizontal="center" vertical="center"/>
    </xf>
    <xf numFmtId="0" fontId="17" fillId="0" borderId="0" xfId="6" applyFont="1" applyAlignment="1">
      <alignment horizontal="left" vertical="center"/>
    </xf>
    <xf numFmtId="0" fontId="17" fillId="0" borderId="0" xfId="6" applyFont="1" applyAlignment="1">
      <alignment vertical="center"/>
    </xf>
    <xf numFmtId="0" fontId="23" fillId="0" borderId="0" xfId="6" applyFont="1" applyAlignment="1">
      <alignment horizontal="left" vertical="center"/>
    </xf>
    <xf numFmtId="0" fontId="17" fillId="0" borderId="0" xfId="6" applyFont="1" applyAlignment="1">
      <alignment horizontal="center" vertical="center"/>
    </xf>
    <xf numFmtId="0" fontId="23" fillId="0" borderId="0" xfId="6" applyFont="1" applyAlignment="1">
      <alignment vertical="center"/>
    </xf>
    <xf numFmtId="0" fontId="23" fillId="3" borderId="34" xfId="6" applyFont="1" applyFill="1" applyBorder="1" applyAlignment="1">
      <alignment horizontal="left" vertical="center"/>
    </xf>
    <xf numFmtId="0" fontId="23" fillId="3" borderId="35" xfId="6" applyFont="1" applyFill="1" applyBorder="1" applyAlignment="1">
      <alignment horizontal="left" vertical="center"/>
    </xf>
    <xf numFmtId="0" fontId="23" fillId="3" borderId="36" xfId="6" applyFont="1" applyFill="1" applyBorder="1" applyAlignment="1">
      <alignment horizontal="left" vertical="center"/>
    </xf>
    <xf numFmtId="0" fontId="23" fillId="3" borderId="44" xfId="6" applyFont="1" applyFill="1" applyBorder="1" applyAlignment="1">
      <alignment horizontal="left" vertical="center"/>
    </xf>
    <xf numFmtId="0" fontId="23" fillId="3" borderId="45" xfId="6" applyFont="1" applyFill="1" applyBorder="1" applyAlignment="1">
      <alignment horizontal="left" vertical="center"/>
    </xf>
    <xf numFmtId="0" fontId="23" fillId="3" borderId="37" xfId="6" applyFont="1" applyFill="1" applyBorder="1" applyAlignment="1">
      <alignment horizontal="left" vertical="center"/>
    </xf>
    <xf numFmtId="0" fontId="23" fillId="3" borderId="51" xfId="6" applyFont="1" applyFill="1" applyBorder="1" applyAlignment="1">
      <alignment horizontal="left" vertical="center"/>
    </xf>
    <xf numFmtId="0" fontId="23" fillId="3" borderId="52" xfId="6" applyFont="1" applyFill="1" applyBorder="1" applyAlignment="1">
      <alignment horizontal="left" vertical="center"/>
    </xf>
    <xf numFmtId="0" fontId="23" fillId="3" borderId="53" xfId="6" applyFont="1" applyFill="1" applyBorder="1" applyAlignment="1">
      <alignment horizontal="left" vertical="center"/>
    </xf>
    <xf numFmtId="0" fontId="23" fillId="4" borderId="38" xfId="6" applyFont="1" applyFill="1" applyBorder="1" applyAlignment="1">
      <alignment horizontal="left" vertical="center"/>
    </xf>
    <xf numFmtId="0" fontId="23" fillId="4" borderId="39" xfId="6" applyFont="1" applyFill="1" applyBorder="1" applyAlignment="1">
      <alignment horizontal="left" vertical="center"/>
    </xf>
    <xf numFmtId="0" fontId="23" fillId="4" borderId="42" xfId="6" applyFont="1" applyFill="1" applyBorder="1" applyAlignment="1">
      <alignment horizontal="left" vertical="center"/>
    </xf>
    <xf numFmtId="0" fontId="23" fillId="4" borderId="34" xfId="6" applyFont="1" applyFill="1" applyBorder="1" applyAlignment="1">
      <alignment horizontal="left" vertical="center"/>
    </xf>
    <xf numFmtId="0" fontId="23" fillId="4" borderId="35" xfId="6" applyFont="1" applyFill="1" applyBorder="1" applyAlignment="1">
      <alignment horizontal="left" vertical="center"/>
    </xf>
    <xf numFmtId="0" fontId="23" fillId="4" borderId="36" xfId="6" applyFont="1" applyFill="1" applyBorder="1" applyAlignment="1">
      <alignment horizontal="left" vertical="center"/>
    </xf>
    <xf numFmtId="0" fontId="16" fillId="0" borderId="0" xfId="6" applyFont="1" applyAlignment="1">
      <alignment horizontal="center" vertical="center"/>
    </xf>
    <xf numFmtId="0" fontId="23" fillId="0" borderId="0" xfId="6" applyFont="1" applyAlignment="1">
      <alignment horizontal="center" vertical="center"/>
    </xf>
    <xf numFmtId="0" fontId="23" fillId="4" borderId="35" xfId="6" applyFont="1" applyFill="1" applyBorder="1" applyAlignment="1">
      <alignment vertical="center"/>
    </xf>
    <xf numFmtId="0" fontId="23" fillId="4" borderId="36" xfId="6" applyFont="1" applyFill="1" applyBorder="1" applyAlignment="1">
      <alignment vertical="center"/>
    </xf>
    <xf numFmtId="0" fontId="17" fillId="4" borderId="34" xfId="6" applyFont="1" applyFill="1" applyBorder="1" applyAlignment="1">
      <alignment horizontal="left" vertical="center"/>
    </xf>
    <xf numFmtId="0" fontId="17" fillId="4" borderId="35" xfId="6" applyFont="1" applyFill="1" applyBorder="1" applyAlignment="1">
      <alignment vertical="center"/>
    </xf>
    <xf numFmtId="0" fontId="17" fillId="4" borderId="36" xfId="6" applyFont="1" applyFill="1" applyBorder="1" applyAlignment="1">
      <alignment vertical="center"/>
    </xf>
    <xf numFmtId="0" fontId="23" fillId="3" borderId="35" xfId="6" applyFont="1" applyFill="1" applyBorder="1" applyAlignment="1">
      <alignment vertical="center"/>
    </xf>
    <xf numFmtId="3" fontId="23" fillId="3" borderId="38" xfId="9" applyNumberFormat="1" applyFont="1" applyFill="1" applyBorder="1" applyAlignment="1">
      <alignment horizontal="left" vertical="center"/>
    </xf>
    <xf numFmtId="3" fontId="23" fillId="3" borderId="39" xfId="9" applyNumberFormat="1" applyFont="1" applyFill="1" applyBorder="1" applyAlignment="1">
      <alignment horizontal="left" vertical="center"/>
    </xf>
    <xf numFmtId="0" fontId="17" fillId="3" borderId="34" xfId="6" applyFont="1" applyFill="1" applyBorder="1" applyAlignment="1">
      <alignment horizontal="left" vertical="center"/>
    </xf>
    <xf numFmtId="0" fontId="17" fillId="3" borderId="35" xfId="6" applyFont="1" applyFill="1" applyBorder="1" applyAlignment="1">
      <alignment vertical="center"/>
    </xf>
    <xf numFmtId="0" fontId="16" fillId="0" borderId="27" xfId="6" applyFont="1" applyBorder="1" applyAlignment="1">
      <alignment horizontal="center" vertical="center"/>
    </xf>
    <xf numFmtId="0" fontId="16" fillId="0" borderId="28" xfId="6" applyFont="1" applyBorder="1" applyAlignment="1">
      <alignment horizontal="center" vertical="center"/>
    </xf>
    <xf numFmtId="0" fontId="16" fillId="0" borderId="29" xfId="6" applyFont="1" applyBorder="1" applyAlignment="1">
      <alignment horizontal="center" vertical="center"/>
    </xf>
    <xf numFmtId="0" fontId="17" fillId="0" borderId="30" xfId="6" applyFont="1" applyBorder="1" applyAlignment="1">
      <alignment horizontal="center" vertical="center"/>
    </xf>
    <xf numFmtId="0" fontId="17" fillId="0" borderId="31" xfId="6" applyFont="1" applyBorder="1" applyAlignment="1">
      <alignment horizontal="center" vertical="center"/>
    </xf>
    <xf numFmtId="0" fontId="17" fillId="3" borderId="36" xfId="6" applyFont="1" applyFill="1" applyBorder="1" applyAlignment="1">
      <alignment vertical="center"/>
    </xf>
    <xf numFmtId="0" fontId="17" fillId="3" borderId="35" xfId="6" applyFont="1" applyFill="1" applyBorder="1" applyAlignment="1">
      <alignment horizontal="left" vertical="center"/>
    </xf>
    <xf numFmtId="0" fontId="17" fillId="3" borderId="36" xfId="6" applyFont="1" applyFill="1" applyBorder="1" applyAlignment="1">
      <alignment horizontal="left" vertical="center"/>
    </xf>
    <xf numFmtId="0" fontId="36" fillId="0" borderId="1" xfId="3" applyFont="1" applyBorder="1" applyAlignment="1">
      <alignment horizontal="center" vertical="center"/>
    </xf>
    <xf numFmtId="0" fontId="36" fillId="0" borderId="3" xfId="3" applyFont="1" applyBorder="1" applyAlignment="1">
      <alignment horizontal="center" vertical="center"/>
    </xf>
    <xf numFmtId="0" fontId="14" fillId="0" borderId="1" xfId="3" applyFont="1" applyBorder="1">
      <alignment vertical="center"/>
    </xf>
    <xf numFmtId="0" fontId="37" fillId="0" borderId="2" xfId="3" applyFont="1" applyBorder="1">
      <alignment vertical="center"/>
    </xf>
    <xf numFmtId="0" fontId="14" fillId="0" borderId="1" xfId="3" applyFont="1" applyBorder="1" applyAlignment="1">
      <alignment horizontal="left" vertical="center"/>
    </xf>
    <xf numFmtId="0" fontId="14" fillId="0" borderId="2" xfId="3" applyFont="1" applyBorder="1" applyAlignment="1">
      <alignment horizontal="left" vertical="center"/>
    </xf>
    <xf numFmtId="0" fontId="37" fillId="0" borderId="3" xfId="3" applyFont="1" applyBorder="1">
      <alignment vertical="center"/>
    </xf>
    <xf numFmtId="0" fontId="14" fillId="0" borderId="2" xfId="3" applyFont="1" applyBorder="1">
      <alignment vertical="center"/>
    </xf>
    <xf numFmtId="0" fontId="36" fillId="0" borderId="16" xfId="3" applyFont="1" applyBorder="1" applyAlignment="1">
      <alignment horizontal="center" vertical="center"/>
    </xf>
    <xf numFmtId="0" fontId="36" fillId="0" borderId="17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13" fillId="0" borderId="17" xfId="3" applyFont="1" applyBorder="1" applyAlignment="1">
      <alignment horizontal="center" vertical="center"/>
    </xf>
    <xf numFmtId="0" fontId="37" fillId="0" borderId="16" xfId="3" applyFont="1" applyBorder="1" applyAlignment="1">
      <alignment horizontal="center" vertical="center"/>
    </xf>
    <xf numFmtId="0" fontId="37" fillId="0" borderId="0" xfId="3" applyFont="1" applyAlignment="1">
      <alignment horizontal="center" vertical="center"/>
    </xf>
    <xf numFmtId="0" fontId="37" fillId="0" borderId="16" xfId="3" applyFont="1" applyBorder="1" applyAlignment="1">
      <alignment horizontal="center" vertical="center" wrapText="1"/>
    </xf>
    <xf numFmtId="0" fontId="37" fillId="0" borderId="17" xfId="3" applyFont="1" applyBorder="1" applyAlignment="1">
      <alignment horizontal="center" vertical="center"/>
    </xf>
    <xf numFmtId="0" fontId="37" fillId="0" borderId="0" xfId="3" applyFont="1" applyAlignment="1">
      <alignment horizontal="center" vertical="center" wrapText="1"/>
    </xf>
    <xf numFmtId="0" fontId="37" fillId="0" borderId="17" xfId="3" applyFont="1" applyBorder="1" applyAlignment="1">
      <alignment horizontal="center" vertical="center" wrapText="1"/>
    </xf>
    <xf numFmtId="0" fontId="36" fillId="0" borderId="18" xfId="3" applyFont="1" applyBorder="1" applyAlignment="1">
      <alignment horizontal="center" vertical="center"/>
    </xf>
    <xf numFmtId="0" fontId="36" fillId="0" borderId="20" xfId="3" applyFont="1" applyBorder="1" applyAlignment="1">
      <alignment horizontal="center" vertical="center"/>
    </xf>
    <xf numFmtId="0" fontId="13" fillId="0" borderId="18" xfId="3" applyFont="1" applyBorder="1" applyAlignment="1">
      <alignment horizontal="center" vertical="center"/>
    </xf>
    <xf numFmtId="0" fontId="13" fillId="0" borderId="19" xfId="3" applyFont="1" applyBorder="1" applyAlignment="1">
      <alignment horizontal="center" vertical="center"/>
    </xf>
    <xf numFmtId="0" fontId="13" fillId="0" borderId="20" xfId="3" applyFont="1" applyBorder="1" applyAlignment="1">
      <alignment horizontal="center" vertical="center"/>
    </xf>
    <xf numFmtId="0" fontId="37" fillId="0" borderId="18" xfId="3" applyFont="1" applyBorder="1" applyAlignment="1">
      <alignment horizontal="center" vertical="center"/>
    </xf>
    <xf numFmtId="0" fontId="37" fillId="0" borderId="19" xfId="3" applyFont="1" applyBorder="1" applyAlignment="1">
      <alignment horizontal="center" vertical="center"/>
    </xf>
    <xf numFmtId="0" fontId="37" fillId="0" borderId="20" xfId="3" applyFont="1" applyBorder="1" applyAlignment="1">
      <alignment horizontal="center" vertical="center"/>
    </xf>
    <xf numFmtId="0" fontId="37" fillId="0" borderId="18" xfId="3" applyFont="1" applyBorder="1" applyAlignment="1">
      <alignment horizontal="center" vertical="center" wrapText="1"/>
    </xf>
    <xf numFmtId="0" fontId="37" fillId="0" borderId="19" xfId="3" applyFont="1" applyBorder="1" applyAlignment="1">
      <alignment horizontal="center" vertical="center" wrapText="1"/>
    </xf>
    <xf numFmtId="0" fontId="37" fillId="0" borderId="20" xfId="3" applyFont="1" applyBorder="1" applyAlignment="1">
      <alignment horizontal="center" vertical="center" wrapText="1"/>
    </xf>
    <xf numFmtId="0" fontId="37" fillId="0" borderId="16" xfId="3" applyFont="1" applyBorder="1">
      <alignment vertical="center"/>
    </xf>
    <xf numFmtId="0" fontId="37" fillId="0" borderId="0" xfId="3" applyFont="1">
      <alignment vertical="center"/>
    </xf>
    <xf numFmtId="0" fontId="37" fillId="0" borderId="11" xfId="3" applyFont="1" applyBorder="1">
      <alignment vertical="center"/>
    </xf>
    <xf numFmtId="0" fontId="37" fillId="0" borderId="17" xfId="3" applyFont="1" applyBorder="1">
      <alignment vertical="center"/>
    </xf>
    <xf numFmtId="0" fontId="13" fillId="0" borderId="4" xfId="3" applyFont="1" applyBorder="1" applyAlignment="1">
      <alignment horizontal="center" vertical="center"/>
    </xf>
    <xf numFmtId="0" fontId="13" fillId="0" borderId="4" xfId="3" applyFont="1" applyBorder="1">
      <alignment vertical="center"/>
    </xf>
    <xf numFmtId="0" fontId="13" fillId="0" borderId="5" xfId="3" applyFont="1" applyBorder="1">
      <alignment vertical="center"/>
    </xf>
    <xf numFmtId="49" fontId="13" fillId="0" borderId="6" xfId="3" applyNumberFormat="1" applyFont="1" applyBorder="1" applyAlignment="1">
      <alignment horizontal="center" vertical="center"/>
    </xf>
    <xf numFmtId="176" fontId="13" fillId="0" borderId="21" xfId="3" applyNumberFormat="1" applyFont="1" applyBorder="1" applyAlignment="1">
      <alignment horizontal="center" vertical="center"/>
    </xf>
    <xf numFmtId="176" fontId="13" fillId="0" borderId="22" xfId="3" applyNumberFormat="1" applyFont="1" applyBorder="1" applyAlignment="1">
      <alignment horizontal="center" vertical="center"/>
    </xf>
    <xf numFmtId="176" fontId="14" fillId="0" borderId="7" xfId="3" applyNumberFormat="1" applyFont="1" applyBorder="1" applyAlignment="1">
      <alignment horizontal="center" vertical="center"/>
    </xf>
    <xf numFmtId="0" fontId="13" fillId="0" borderId="23" xfId="3" applyFont="1" applyBorder="1" applyAlignment="1">
      <alignment horizontal="center" vertical="center"/>
    </xf>
    <xf numFmtId="0" fontId="13" fillId="0" borderId="24" xfId="3" applyFont="1" applyBorder="1" applyAlignment="1">
      <alignment horizontal="center" vertical="center"/>
    </xf>
    <xf numFmtId="0" fontId="13" fillId="0" borderId="25" xfId="3" applyFont="1" applyBorder="1" applyAlignment="1">
      <alignment horizontal="center" vertical="center"/>
    </xf>
    <xf numFmtId="0" fontId="13" fillId="0" borderId="26" xfId="3" applyFont="1" applyBorder="1" applyAlignment="1">
      <alignment horizontal="center" vertical="center"/>
    </xf>
    <xf numFmtId="14" fontId="13" fillId="0" borderId="25" xfId="3" applyNumberFormat="1" applyFont="1" applyBorder="1" applyAlignment="1">
      <alignment horizontal="center" vertical="center"/>
    </xf>
    <xf numFmtId="14" fontId="13" fillId="0" borderId="26" xfId="3" applyNumberFormat="1" applyFont="1" applyBorder="1" applyAlignment="1">
      <alignment horizontal="center" vertical="center"/>
    </xf>
    <xf numFmtId="0" fontId="38" fillId="2" borderId="10" xfId="0" applyFont="1" applyFill="1" applyBorder="1" applyAlignment="1">
      <alignment horizontal="center"/>
    </xf>
    <xf numFmtId="49" fontId="13" fillId="2" borderId="7" xfId="0" applyNumberFormat="1" applyFont="1" applyFill="1" applyBorder="1" applyAlignment="1">
      <alignment horizontal="left" wrapText="1"/>
    </xf>
    <xf numFmtId="0" fontId="13" fillId="2" borderId="7" xfId="3" applyFont="1" applyFill="1" applyBorder="1" applyAlignment="1">
      <alignment horizontal="center" vertical="center"/>
    </xf>
    <xf numFmtId="38" fontId="13" fillId="2" borderId="7" xfId="2" applyNumberFormat="1" applyFont="1" applyFill="1" applyBorder="1">
      <alignment vertical="center"/>
    </xf>
    <xf numFmtId="9" fontId="13" fillId="2" borderId="7" xfId="3" applyNumberFormat="1" applyFont="1" applyFill="1" applyBorder="1">
      <alignment vertical="center"/>
    </xf>
    <xf numFmtId="38" fontId="13" fillId="2" borderId="12" xfId="5" applyFont="1" applyFill="1" applyBorder="1">
      <alignment vertical="center"/>
    </xf>
    <xf numFmtId="9" fontId="13" fillId="2" borderId="7" xfId="1" applyFont="1" applyFill="1" applyBorder="1">
      <alignment vertical="center"/>
    </xf>
    <xf numFmtId="0" fontId="38" fillId="2" borderId="8" xfId="0" applyFont="1" applyFill="1" applyBorder="1" applyAlignment="1">
      <alignment horizontal="center"/>
    </xf>
    <xf numFmtId="49" fontId="13" fillId="2" borderId="8" xfId="0" applyNumberFormat="1" applyFont="1" applyFill="1" applyBorder="1" applyAlignment="1">
      <alignment horizontal="left" wrapText="1"/>
    </xf>
    <xf numFmtId="0" fontId="13" fillId="2" borderId="8" xfId="3" applyFont="1" applyFill="1" applyBorder="1" applyAlignment="1">
      <alignment horizontal="center" vertical="center"/>
    </xf>
    <xf numFmtId="38" fontId="13" fillId="2" borderId="8" xfId="2" applyNumberFormat="1" applyFont="1" applyFill="1" applyBorder="1">
      <alignment vertical="center"/>
    </xf>
    <xf numFmtId="9" fontId="13" fillId="2" borderId="8" xfId="3" applyNumberFormat="1" applyFont="1" applyFill="1" applyBorder="1">
      <alignment vertical="center"/>
    </xf>
    <xf numFmtId="38" fontId="13" fillId="2" borderId="8" xfId="5" applyFont="1" applyFill="1" applyBorder="1">
      <alignment vertical="center"/>
    </xf>
    <xf numFmtId="38" fontId="13" fillId="2" borderId="10" xfId="5" applyFont="1" applyFill="1" applyBorder="1">
      <alignment vertical="center"/>
    </xf>
    <xf numFmtId="9" fontId="13" fillId="2" borderId="8" xfId="1" applyFont="1" applyFill="1" applyBorder="1">
      <alignment vertical="center"/>
    </xf>
    <xf numFmtId="38" fontId="13" fillId="2" borderId="13" xfId="2" applyNumberFormat="1" applyFont="1" applyFill="1" applyBorder="1">
      <alignment vertical="center"/>
    </xf>
    <xf numFmtId="38" fontId="13" fillId="2" borderId="13" xfId="5" applyFont="1" applyFill="1" applyBorder="1">
      <alignment vertical="center"/>
    </xf>
    <xf numFmtId="49" fontId="13" fillId="2" borderId="8" xfId="0" applyNumberFormat="1" applyFont="1" applyFill="1" applyBorder="1" applyAlignment="1">
      <alignment horizontal="left" shrinkToFit="1"/>
    </xf>
    <xf numFmtId="0" fontId="13" fillId="2" borderId="8" xfId="3" applyFont="1" applyFill="1" applyBorder="1" applyAlignment="1"/>
    <xf numFmtId="38" fontId="13" fillId="2" borderId="10" xfId="2" applyNumberFormat="1" applyFont="1" applyFill="1" applyBorder="1">
      <alignment vertical="center"/>
    </xf>
    <xf numFmtId="38" fontId="13" fillId="2" borderId="14" xfId="5" applyFont="1" applyFill="1" applyBorder="1">
      <alignment vertical="center"/>
    </xf>
    <xf numFmtId="0" fontId="13" fillId="2" borderId="8" xfId="3" applyFont="1" applyFill="1" applyBorder="1" applyAlignment="1">
      <alignment vertical="center" wrapText="1" shrinkToFit="1"/>
    </xf>
    <xf numFmtId="0" fontId="13" fillId="2" borderId="0" xfId="3" applyFont="1" applyFill="1" applyAlignment="1"/>
    <xf numFmtId="0" fontId="13" fillId="2" borderId="8" xfId="3" applyFont="1" applyFill="1" applyBorder="1">
      <alignment vertical="center"/>
    </xf>
    <xf numFmtId="0" fontId="14" fillId="2" borderId="8" xfId="3" applyFont="1" applyFill="1" applyBorder="1">
      <alignment vertical="center"/>
    </xf>
    <xf numFmtId="38" fontId="13" fillId="2" borderId="8" xfId="4" applyFont="1" applyFill="1" applyBorder="1">
      <alignment vertical="center"/>
    </xf>
    <xf numFmtId="38" fontId="14" fillId="2" borderId="8" xfId="4" applyFont="1" applyFill="1" applyBorder="1">
      <alignment vertical="center"/>
    </xf>
    <xf numFmtId="0" fontId="13" fillId="3" borderId="8" xfId="3" applyFont="1" applyFill="1" applyBorder="1" applyAlignment="1">
      <alignment horizontal="center" vertical="center"/>
    </xf>
    <xf numFmtId="0" fontId="13" fillId="3" borderId="8" xfId="3" applyFont="1" applyFill="1" applyBorder="1">
      <alignment vertical="center"/>
    </xf>
    <xf numFmtId="9" fontId="13" fillId="3" borderId="8" xfId="3" applyNumberFormat="1" applyFont="1" applyFill="1" applyBorder="1">
      <alignment vertical="center"/>
    </xf>
    <xf numFmtId="9" fontId="13" fillId="3" borderId="8" xfId="1" applyFont="1" applyFill="1" applyBorder="1">
      <alignment vertical="center"/>
    </xf>
    <xf numFmtId="38" fontId="14" fillId="3" borderId="8" xfId="4" applyFont="1" applyFill="1" applyBorder="1">
      <alignment vertical="center"/>
    </xf>
    <xf numFmtId="0" fontId="13" fillId="4" borderId="8" xfId="3" applyFont="1" applyFill="1" applyBorder="1" applyAlignment="1">
      <alignment horizontal="center" vertical="center"/>
    </xf>
    <xf numFmtId="0" fontId="13" fillId="4" borderId="8" xfId="3" applyFont="1" applyFill="1" applyBorder="1">
      <alignment vertical="center"/>
    </xf>
    <xf numFmtId="38" fontId="13" fillId="4" borderId="8" xfId="2" applyNumberFormat="1" applyFont="1" applyFill="1" applyBorder="1">
      <alignment vertical="center"/>
    </xf>
    <xf numFmtId="9" fontId="13" fillId="4" borderId="8" xfId="3" applyNumberFormat="1" applyFont="1" applyFill="1" applyBorder="1">
      <alignment vertical="center"/>
    </xf>
    <xf numFmtId="38" fontId="13" fillId="4" borderId="8" xfId="4" applyFont="1" applyFill="1" applyBorder="1">
      <alignment vertical="center"/>
    </xf>
    <xf numFmtId="9" fontId="13" fillId="4" borderId="8" xfId="1" applyFont="1" applyFill="1" applyBorder="1">
      <alignment vertical="center"/>
    </xf>
    <xf numFmtId="38" fontId="14" fillId="4" borderId="8" xfId="4" applyFont="1" applyFill="1" applyBorder="1">
      <alignment vertical="center"/>
    </xf>
    <xf numFmtId="177" fontId="13" fillId="7" borderId="8" xfId="3" applyNumberFormat="1" applyFont="1" applyFill="1" applyBorder="1" applyAlignment="1">
      <alignment horizontal="center" vertical="center"/>
    </xf>
    <xf numFmtId="38" fontId="13" fillId="7" borderId="8" xfId="2" applyNumberFormat="1" applyFont="1" applyFill="1" applyBorder="1">
      <alignment vertical="center"/>
    </xf>
    <xf numFmtId="9" fontId="13" fillId="7" borderId="8" xfId="1" applyFont="1" applyFill="1" applyBorder="1">
      <alignment vertical="center"/>
    </xf>
    <xf numFmtId="0" fontId="13" fillId="0" borderId="15" xfId="3" applyFont="1" applyBorder="1">
      <alignment vertical="center"/>
    </xf>
    <xf numFmtId="38" fontId="13" fillId="0" borderId="15" xfId="2" applyNumberFormat="1" applyFont="1" applyBorder="1">
      <alignment vertical="center"/>
    </xf>
    <xf numFmtId="9" fontId="13" fillId="0" borderId="15" xfId="1" applyFont="1" applyBorder="1">
      <alignment vertical="center"/>
    </xf>
    <xf numFmtId="38" fontId="13" fillId="0" borderId="15" xfId="4" applyFont="1" applyBorder="1">
      <alignment vertical="center"/>
    </xf>
    <xf numFmtId="0" fontId="13" fillId="0" borderId="16" xfId="3" applyFont="1" applyBorder="1">
      <alignment vertical="center"/>
    </xf>
    <xf numFmtId="0" fontId="13" fillId="0" borderId="0" xfId="3" applyFont="1">
      <alignment vertical="center"/>
    </xf>
    <xf numFmtId="38" fontId="13" fillId="0" borderId="10" xfId="4" applyFont="1" applyBorder="1" applyAlignment="1">
      <alignment horizontal="distributed" vertical="center"/>
    </xf>
    <xf numFmtId="9" fontId="13" fillId="0" borderId="10" xfId="3" applyNumberFormat="1" applyFont="1" applyBorder="1">
      <alignment vertical="center"/>
    </xf>
    <xf numFmtId="38" fontId="13" fillId="0" borderId="10" xfId="3" applyNumberFormat="1" applyFont="1" applyBorder="1">
      <alignment vertical="center"/>
    </xf>
    <xf numFmtId="38" fontId="13" fillId="0" borderId="10" xfId="4" applyFont="1" applyBorder="1">
      <alignment vertical="center"/>
    </xf>
    <xf numFmtId="0" fontId="13" fillId="0" borderId="16" xfId="3" applyFont="1" applyBorder="1" applyAlignment="1">
      <alignment horizontal="distributed" vertical="center"/>
    </xf>
    <xf numFmtId="9" fontId="13" fillId="0" borderId="0" xfId="3" applyNumberFormat="1" applyFont="1">
      <alignment vertical="center"/>
    </xf>
    <xf numFmtId="38" fontId="13" fillId="0" borderId="0" xfId="3" applyNumberFormat="1" applyFont="1">
      <alignment vertical="center"/>
    </xf>
    <xf numFmtId="38" fontId="13" fillId="0" borderId="8" xfId="4" applyFont="1" applyBorder="1" applyAlignment="1">
      <alignment horizontal="distributed" vertical="center"/>
    </xf>
    <xf numFmtId="9" fontId="13" fillId="0" borderId="8" xfId="3" applyNumberFormat="1" applyFont="1" applyBorder="1">
      <alignment vertical="center"/>
    </xf>
    <xf numFmtId="38" fontId="13" fillId="0" borderId="8" xfId="2" applyNumberFormat="1" applyFont="1" applyBorder="1">
      <alignment vertical="center"/>
    </xf>
    <xf numFmtId="38" fontId="13" fillId="0" borderId="8" xfId="4" applyFont="1" applyBorder="1">
      <alignment vertical="center"/>
    </xf>
    <xf numFmtId="0" fontId="13" fillId="0" borderId="8" xfId="3" applyFont="1" applyBorder="1" applyAlignment="1">
      <alignment horizontal="distributed" vertical="center"/>
    </xf>
    <xf numFmtId="0" fontId="13" fillId="0" borderId="8" xfId="3" applyFont="1" applyBorder="1">
      <alignment vertical="center"/>
    </xf>
    <xf numFmtId="0" fontId="13" fillId="0" borderId="18" xfId="3" applyFont="1" applyBorder="1">
      <alignment vertical="center"/>
    </xf>
    <xf numFmtId="0" fontId="13" fillId="0" borderId="19" xfId="3" applyFont="1" applyBorder="1">
      <alignment vertical="center"/>
    </xf>
    <xf numFmtId="0" fontId="13" fillId="0" borderId="9" xfId="3" applyFont="1" applyBorder="1" applyAlignment="1">
      <alignment horizontal="distributed" vertical="center"/>
    </xf>
    <xf numFmtId="0" fontId="13" fillId="0" borderId="9" xfId="3" applyFont="1" applyBorder="1">
      <alignment vertical="center"/>
    </xf>
    <xf numFmtId="38" fontId="13" fillId="0" borderId="9" xfId="4" applyFont="1" applyBorder="1">
      <alignment vertical="center"/>
    </xf>
  </cellXfs>
  <cellStyles count="11">
    <cellStyle name="パーセント" xfId="1" builtinId="5"/>
    <cellStyle name="桁区切り" xfId="2" builtinId="6"/>
    <cellStyle name="桁区切り 2" xfId="4" xr:uid="{00000000-0005-0000-0000-000002000000}"/>
    <cellStyle name="桁区切り 2 2" xfId="8" xr:uid="{95C5708B-B61D-4AA9-A3BD-15077744CE73}"/>
    <cellStyle name="桁区切り 3" xfId="5" xr:uid="{00000000-0005-0000-0000-000003000000}"/>
    <cellStyle name="桁区切り 4" xfId="7" xr:uid="{0A439D6A-2954-4A9A-BA6C-07D915FF5D0C}"/>
    <cellStyle name="標準" xfId="0" builtinId="0"/>
    <cellStyle name="標準 2" xfId="3" xr:uid="{00000000-0005-0000-0000-000005000000}"/>
    <cellStyle name="標準 3" xfId="9" xr:uid="{7CEC7827-435B-41F1-A53B-9ECE8E191D0A}"/>
    <cellStyle name="標準 5 2" xfId="10" xr:uid="{B2DDA006-1A5D-4929-BA08-D197C0061AAD}"/>
    <cellStyle name="標準_見積書(原稿）1" xfId="6" xr:uid="{F8F13AA0-1815-4DEE-B866-6020B46A8836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ZEN1\&#27231;&#26800;&#20849;&#36890;&#12501;&#12457;\WINDOWS\&#65411;&#65438;&#65405;&#65400;&#65412;&#65391;&#65420;&#65439;\MO&#65418;&#65438;&#65391;&#65400;&#65393;&#65391;&#65420;&#65439;\&#19979;&#27700;&#36947;&#20844;&#31038;\&#20814;&#22618;PM&#65418;&#65438;&#65391;&#65400;&#65393;&#65391;&#65420;&#65439;\&#24314;&#31689;&#27231;&#26800;&#65405;&#65431;&#65394;&#65412;&#65438;\&#20814;&#22618;&#24314;&#31689;&#27231;&#26800;&#35373;&#3533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wa404\&#23567;&#37326;&#20013;&#12489;&#12461;&#12517;&#12513;&#12531;&#12488;\&#30010;&#21336;&#29420;&#20107;&#26989;\&#19978;&#30000;&#27147;&#38272;&#12466;&#12540;&#12488;\&#19978;&#30000;&#31532;&#65297;&#27147;&#38272;&#35373;&#3533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mo-b\&#21407;&#31295;\&#31309;&#31639;\&#65313;&#65317;&#20195;&#203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wa404\&#23567;&#37326;&#20013;&#12489;&#12461;&#12517;&#12513;&#12531;&#12488;\WINDOWS\Temporary%20Internet%20Files\Content.IE5\0XQRKLQZ\030630\&#31309;&#31639;\WINDOWS\&#65411;&#65438;&#65405;&#65400;&#65412;&#65391;&#65420;&#65439;\&#24029;&#35199;\&#33446;&#23627;&#35686;&#23519;\&#36196;&#22806;&#32218;&#35686;&#225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ZEN1\&#27231;&#26800;&#20849;&#36890;&#12501;&#12457;\&#65313;&#65317;&#20195;&#2038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son-&#28193;&#37002;\&#34276;&#26412;&#12373;&#12435;\WINDOWS\Temporary%20Internet%20Files\Content.IE5\0XQRKLQZ\030630\&#31309;&#31639;\WINDOWS\&#65411;&#65438;&#65405;&#65400;&#65412;&#65391;&#65420;&#65439;\&#24029;&#35199;\&#33446;&#23627;&#35686;&#23519;\&#36196;&#22806;&#32218;&#3568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"/>
      <sheetName val="AM共通費"/>
      <sheetName val="定数"/>
      <sheetName val="内訳明細"/>
      <sheetName val="代価目次"/>
      <sheetName val="見積比較2～6"/>
      <sheetName val="塩ﾋﾞﾀﾞｸﾄ1,7,8,10,11"/>
      <sheetName val="ｴｱﾌｨﾙﾀｰ11"/>
      <sheetName val="換気付属品12"/>
      <sheetName val="給湯器13"/>
      <sheetName val="搬入14"/>
      <sheetName val="据付15～1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起工伺"/>
      <sheetName val="表紙 (鏡)"/>
      <sheetName val="表紙（工事概要）"/>
      <sheetName val="工事価格"/>
      <sheetName val="内訳(１)"/>
      <sheetName val="内訳(2)"/>
      <sheetName val="内訳(3)"/>
      <sheetName val="積算係数"/>
      <sheetName val="入力"/>
      <sheetName val="開閉機工"/>
      <sheetName val="操作台"/>
      <sheetName val="操作台直接材料費"/>
      <sheetName val="操作台部品費"/>
      <sheetName val="荷造り輸送費"/>
      <sheetName val="据付機械経費"/>
      <sheetName val="積算参考資料表紙"/>
      <sheetName val="設計計算書表紙"/>
      <sheetName val="材料明細書表紙"/>
      <sheetName val="入札図面閲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電気器具"/>
      <sheetName val="搬入"/>
      <sheetName val="盤労務費"/>
      <sheetName val="配線管路"/>
      <sheetName val="ＡＥ代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入力"/>
      <sheetName val="小項目"/>
      <sheetName val="拾出・集計表"/>
      <sheetName val="電気器具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代価目次"/>
      <sheetName val="盤労務費"/>
      <sheetName val="電気器具"/>
      <sheetName val="見積比較"/>
      <sheetName val="小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入力"/>
      <sheetName val="小項目"/>
      <sheetName val="拾出・集計表"/>
      <sheetName val="見積比較"/>
    </sheetNames>
    <sheetDataSet>
      <sheetData sheetId="0"/>
      <sheetData sheetId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8D19D-A095-4F9A-8F8E-90D93F2F9F00}">
  <sheetPr>
    <tabColor rgb="FFFFC000"/>
  </sheetPr>
  <dimension ref="A1:Y34"/>
  <sheetViews>
    <sheetView showZeros="0" tabSelected="1" view="pageBreakPreview" zoomScaleNormal="100" zoomScaleSheetLayoutView="100" workbookViewId="0">
      <selection activeCell="N20" sqref="N20"/>
    </sheetView>
  </sheetViews>
  <sheetFormatPr defaultColWidth="8.75" defaultRowHeight="13.5"/>
  <cols>
    <col min="1" max="1" width="4.5" style="4" bestFit="1" customWidth="1"/>
    <col min="2" max="2" width="20.75" style="4" customWidth="1"/>
    <col min="3" max="4" width="3.75" style="4" customWidth="1"/>
    <col min="5" max="5" width="11" style="4" customWidth="1"/>
    <col min="6" max="6" width="4.5" style="4" customWidth="1"/>
    <col min="7" max="7" width="10.75" style="4" customWidth="1"/>
    <col min="8" max="8" width="4.5" style="4" customWidth="1"/>
    <col min="9" max="9" width="11.875" style="4" customWidth="1"/>
    <col min="10" max="10" width="4.5" style="4" customWidth="1"/>
    <col min="11" max="11" width="11.875" style="4" customWidth="1"/>
    <col min="12" max="12" width="4.5" style="4" customWidth="1"/>
    <col min="13" max="13" width="11.875" style="4" customWidth="1"/>
    <col min="14" max="14" width="4.5" style="4" customWidth="1"/>
    <col min="15" max="15" width="11.875" style="4" customWidth="1"/>
    <col min="16" max="16" width="4.5" style="4" customWidth="1"/>
    <col min="17" max="17" width="11.875" style="4" customWidth="1"/>
    <col min="18" max="18" width="4.5" style="4" customWidth="1"/>
    <col min="19" max="19" width="11.75" style="4" customWidth="1"/>
    <col min="20" max="20" width="3.75" style="4" customWidth="1"/>
    <col min="21" max="21" width="8.25" style="4" customWidth="1"/>
    <col min="22" max="256" width="8.75" style="4"/>
    <col min="257" max="257" width="5.875" style="4" customWidth="1"/>
    <col min="258" max="258" width="14.5" style="4" customWidth="1"/>
    <col min="259" max="260" width="3.75" style="4" customWidth="1"/>
    <col min="261" max="261" width="11.875" style="4" customWidth="1"/>
    <col min="262" max="262" width="3.75" style="4" customWidth="1"/>
    <col min="263" max="263" width="9.125" style="4" customWidth="1"/>
    <col min="264" max="264" width="3.75" style="4" customWidth="1"/>
    <col min="265" max="265" width="9.125" style="4" customWidth="1"/>
    <col min="266" max="266" width="4.5" style="4" bestFit="1" customWidth="1"/>
    <col min="267" max="267" width="9.125" style="4" customWidth="1"/>
    <col min="268" max="268" width="3.75" style="4" customWidth="1"/>
    <col min="269" max="269" width="9.125" style="4" customWidth="1"/>
    <col min="270" max="270" width="3.75" style="4" customWidth="1"/>
    <col min="271" max="271" width="9.125" style="4" customWidth="1"/>
    <col min="272" max="272" width="3.75" style="4" customWidth="1"/>
    <col min="273" max="273" width="9.125" style="4" customWidth="1"/>
    <col min="274" max="274" width="3.75" style="4" customWidth="1"/>
    <col min="275" max="275" width="9.125" style="4" customWidth="1"/>
    <col min="276" max="276" width="3.75" style="4" customWidth="1"/>
    <col min="277" max="277" width="9.125" style="4" customWidth="1"/>
    <col min="278" max="512" width="8.75" style="4"/>
    <col min="513" max="513" width="5.875" style="4" customWidth="1"/>
    <col min="514" max="514" width="14.5" style="4" customWidth="1"/>
    <col min="515" max="516" width="3.75" style="4" customWidth="1"/>
    <col min="517" max="517" width="11.875" style="4" customWidth="1"/>
    <col min="518" max="518" width="3.75" style="4" customWidth="1"/>
    <col min="519" max="519" width="9.125" style="4" customWidth="1"/>
    <col min="520" max="520" width="3.75" style="4" customWidth="1"/>
    <col min="521" max="521" width="9.125" style="4" customWidth="1"/>
    <col min="522" max="522" width="4.5" style="4" bestFit="1" customWidth="1"/>
    <col min="523" max="523" width="9.125" style="4" customWidth="1"/>
    <col min="524" max="524" width="3.75" style="4" customWidth="1"/>
    <col min="525" max="525" width="9.125" style="4" customWidth="1"/>
    <col min="526" max="526" width="3.75" style="4" customWidth="1"/>
    <col min="527" max="527" width="9.125" style="4" customWidth="1"/>
    <col min="528" max="528" width="3.75" style="4" customWidth="1"/>
    <col min="529" max="529" width="9.125" style="4" customWidth="1"/>
    <col min="530" max="530" width="3.75" style="4" customWidth="1"/>
    <col min="531" max="531" width="9.125" style="4" customWidth="1"/>
    <col min="532" max="532" width="3.75" style="4" customWidth="1"/>
    <col min="533" max="533" width="9.125" style="4" customWidth="1"/>
    <col min="534" max="768" width="8.75" style="4"/>
    <col min="769" max="769" width="5.875" style="4" customWidth="1"/>
    <col min="770" max="770" width="14.5" style="4" customWidth="1"/>
    <col min="771" max="772" width="3.75" style="4" customWidth="1"/>
    <col min="773" max="773" width="11.875" style="4" customWidth="1"/>
    <col min="774" max="774" width="3.75" style="4" customWidth="1"/>
    <col min="775" max="775" width="9.125" style="4" customWidth="1"/>
    <col min="776" max="776" width="3.75" style="4" customWidth="1"/>
    <col min="777" max="777" width="9.125" style="4" customWidth="1"/>
    <col min="778" max="778" width="4.5" style="4" bestFit="1" customWidth="1"/>
    <col min="779" max="779" width="9.125" style="4" customWidth="1"/>
    <col min="780" max="780" width="3.75" style="4" customWidth="1"/>
    <col min="781" max="781" width="9.125" style="4" customWidth="1"/>
    <col min="782" max="782" width="3.75" style="4" customWidth="1"/>
    <col min="783" max="783" width="9.125" style="4" customWidth="1"/>
    <col min="784" max="784" width="3.75" style="4" customWidth="1"/>
    <col min="785" max="785" width="9.125" style="4" customWidth="1"/>
    <col min="786" max="786" width="3.75" style="4" customWidth="1"/>
    <col min="787" max="787" width="9.125" style="4" customWidth="1"/>
    <col min="788" max="788" width="3.75" style="4" customWidth="1"/>
    <col min="789" max="789" width="9.125" style="4" customWidth="1"/>
    <col min="790" max="1024" width="8.75" style="4"/>
    <col min="1025" max="1025" width="5.875" style="4" customWidth="1"/>
    <col min="1026" max="1026" width="14.5" style="4" customWidth="1"/>
    <col min="1027" max="1028" width="3.75" style="4" customWidth="1"/>
    <col min="1029" max="1029" width="11.875" style="4" customWidth="1"/>
    <col min="1030" max="1030" width="3.75" style="4" customWidth="1"/>
    <col min="1031" max="1031" width="9.125" style="4" customWidth="1"/>
    <col min="1032" max="1032" width="3.75" style="4" customWidth="1"/>
    <col min="1033" max="1033" width="9.125" style="4" customWidth="1"/>
    <col min="1034" max="1034" width="4.5" style="4" bestFit="1" customWidth="1"/>
    <col min="1035" max="1035" width="9.125" style="4" customWidth="1"/>
    <col min="1036" max="1036" width="3.75" style="4" customWidth="1"/>
    <col min="1037" max="1037" width="9.125" style="4" customWidth="1"/>
    <col min="1038" max="1038" width="3.75" style="4" customWidth="1"/>
    <col min="1039" max="1039" width="9.125" style="4" customWidth="1"/>
    <col min="1040" max="1040" width="3.75" style="4" customWidth="1"/>
    <col min="1041" max="1041" width="9.125" style="4" customWidth="1"/>
    <col min="1042" max="1042" width="3.75" style="4" customWidth="1"/>
    <col min="1043" max="1043" width="9.125" style="4" customWidth="1"/>
    <col min="1044" max="1044" width="3.75" style="4" customWidth="1"/>
    <col min="1045" max="1045" width="9.125" style="4" customWidth="1"/>
    <col min="1046" max="1280" width="8.75" style="4"/>
    <col min="1281" max="1281" width="5.875" style="4" customWidth="1"/>
    <col min="1282" max="1282" width="14.5" style="4" customWidth="1"/>
    <col min="1283" max="1284" width="3.75" style="4" customWidth="1"/>
    <col min="1285" max="1285" width="11.875" style="4" customWidth="1"/>
    <col min="1286" max="1286" width="3.75" style="4" customWidth="1"/>
    <col min="1287" max="1287" width="9.125" style="4" customWidth="1"/>
    <col min="1288" max="1288" width="3.75" style="4" customWidth="1"/>
    <col min="1289" max="1289" width="9.125" style="4" customWidth="1"/>
    <col min="1290" max="1290" width="4.5" style="4" bestFit="1" customWidth="1"/>
    <col min="1291" max="1291" width="9.125" style="4" customWidth="1"/>
    <col min="1292" max="1292" width="3.75" style="4" customWidth="1"/>
    <col min="1293" max="1293" width="9.125" style="4" customWidth="1"/>
    <col min="1294" max="1294" width="3.75" style="4" customWidth="1"/>
    <col min="1295" max="1295" width="9.125" style="4" customWidth="1"/>
    <col min="1296" max="1296" width="3.75" style="4" customWidth="1"/>
    <col min="1297" max="1297" width="9.125" style="4" customWidth="1"/>
    <col min="1298" max="1298" width="3.75" style="4" customWidth="1"/>
    <col min="1299" max="1299" width="9.125" style="4" customWidth="1"/>
    <col min="1300" max="1300" width="3.75" style="4" customWidth="1"/>
    <col min="1301" max="1301" width="9.125" style="4" customWidth="1"/>
    <col min="1302" max="1536" width="8.75" style="4"/>
    <col min="1537" max="1537" width="5.875" style="4" customWidth="1"/>
    <col min="1538" max="1538" width="14.5" style="4" customWidth="1"/>
    <col min="1539" max="1540" width="3.75" style="4" customWidth="1"/>
    <col min="1541" max="1541" width="11.875" style="4" customWidth="1"/>
    <col min="1542" max="1542" width="3.75" style="4" customWidth="1"/>
    <col min="1543" max="1543" width="9.125" style="4" customWidth="1"/>
    <col min="1544" max="1544" width="3.75" style="4" customWidth="1"/>
    <col min="1545" max="1545" width="9.125" style="4" customWidth="1"/>
    <col min="1546" max="1546" width="4.5" style="4" bestFit="1" customWidth="1"/>
    <col min="1547" max="1547" width="9.125" style="4" customWidth="1"/>
    <col min="1548" max="1548" width="3.75" style="4" customWidth="1"/>
    <col min="1549" max="1549" width="9.125" style="4" customWidth="1"/>
    <col min="1550" max="1550" width="3.75" style="4" customWidth="1"/>
    <col min="1551" max="1551" width="9.125" style="4" customWidth="1"/>
    <col min="1552" max="1552" width="3.75" style="4" customWidth="1"/>
    <col min="1553" max="1553" width="9.125" style="4" customWidth="1"/>
    <col min="1554" max="1554" width="3.75" style="4" customWidth="1"/>
    <col min="1555" max="1555" width="9.125" style="4" customWidth="1"/>
    <col min="1556" max="1556" width="3.75" style="4" customWidth="1"/>
    <col min="1557" max="1557" width="9.125" style="4" customWidth="1"/>
    <col min="1558" max="1792" width="8.75" style="4"/>
    <col min="1793" max="1793" width="5.875" style="4" customWidth="1"/>
    <col min="1794" max="1794" width="14.5" style="4" customWidth="1"/>
    <col min="1795" max="1796" width="3.75" style="4" customWidth="1"/>
    <col min="1797" max="1797" width="11.875" style="4" customWidth="1"/>
    <col min="1798" max="1798" width="3.75" style="4" customWidth="1"/>
    <col min="1799" max="1799" width="9.125" style="4" customWidth="1"/>
    <col min="1800" max="1800" width="3.75" style="4" customWidth="1"/>
    <col min="1801" max="1801" width="9.125" style="4" customWidth="1"/>
    <col min="1802" max="1802" width="4.5" style="4" bestFit="1" customWidth="1"/>
    <col min="1803" max="1803" width="9.125" style="4" customWidth="1"/>
    <col min="1804" max="1804" width="3.75" style="4" customWidth="1"/>
    <col min="1805" max="1805" width="9.125" style="4" customWidth="1"/>
    <col min="1806" max="1806" width="3.75" style="4" customWidth="1"/>
    <col min="1807" max="1807" width="9.125" style="4" customWidth="1"/>
    <col min="1808" max="1808" width="3.75" style="4" customWidth="1"/>
    <col min="1809" max="1809" width="9.125" style="4" customWidth="1"/>
    <col min="1810" max="1810" width="3.75" style="4" customWidth="1"/>
    <col min="1811" max="1811" width="9.125" style="4" customWidth="1"/>
    <col min="1812" max="1812" width="3.75" style="4" customWidth="1"/>
    <col min="1813" max="1813" width="9.125" style="4" customWidth="1"/>
    <col min="1814" max="2048" width="8.75" style="4"/>
    <col min="2049" max="2049" width="5.875" style="4" customWidth="1"/>
    <col min="2050" max="2050" width="14.5" style="4" customWidth="1"/>
    <col min="2051" max="2052" width="3.75" style="4" customWidth="1"/>
    <col min="2053" max="2053" width="11.875" style="4" customWidth="1"/>
    <col min="2054" max="2054" width="3.75" style="4" customWidth="1"/>
    <col min="2055" max="2055" width="9.125" style="4" customWidth="1"/>
    <col min="2056" max="2056" width="3.75" style="4" customWidth="1"/>
    <col min="2057" max="2057" width="9.125" style="4" customWidth="1"/>
    <col min="2058" max="2058" width="4.5" style="4" bestFit="1" customWidth="1"/>
    <col min="2059" max="2059" width="9.125" style="4" customWidth="1"/>
    <col min="2060" max="2060" width="3.75" style="4" customWidth="1"/>
    <col min="2061" max="2061" width="9.125" style="4" customWidth="1"/>
    <col min="2062" max="2062" width="3.75" style="4" customWidth="1"/>
    <col min="2063" max="2063" width="9.125" style="4" customWidth="1"/>
    <col min="2064" max="2064" width="3.75" style="4" customWidth="1"/>
    <col min="2065" max="2065" width="9.125" style="4" customWidth="1"/>
    <col min="2066" max="2066" width="3.75" style="4" customWidth="1"/>
    <col min="2067" max="2067" width="9.125" style="4" customWidth="1"/>
    <col min="2068" max="2068" width="3.75" style="4" customWidth="1"/>
    <col min="2069" max="2069" width="9.125" style="4" customWidth="1"/>
    <col min="2070" max="2304" width="8.75" style="4"/>
    <col min="2305" max="2305" width="5.875" style="4" customWidth="1"/>
    <col min="2306" max="2306" width="14.5" style="4" customWidth="1"/>
    <col min="2307" max="2308" width="3.75" style="4" customWidth="1"/>
    <col min="2309" max="2309" width="11.875" style="4" customWidth="1"/>
    <col min="2310" max="2310" width="3.75" style="4" customWidth="1"/>
    <col min="2311" max="2311" width="9.125" style="4" customWidth="1"/>
    <col min="2312" max="2312" width="3.75" style="4" customWidth="1"/>
    <col min="2313" max="2313" width="9.125" style="4" customWidth="1"/>
    <col min="2314" max="2314" width="4.5" style="4" bestFit="1" customWidth="1"/>
    <col min="2315" max="2315" width="9.125" style="4" customWidth="1"/>
    <col min="2316" max="2316" width="3.75" style="4" customWidth="1"/>
    <col min="2317" max="2317" width="9.125" style="4" customWidth="1"/>
    <col min="2318" max="2318" width="3.75" style="4" customWidth="1"/>
    <col min="2319" max="2319" width="9.125" style="4" customWidth="1"/>
    <col min="2320" max="2320" width="3.75" style="4" customWidth="1"/>
    <col min="2321" max="2321" width="9.125" style="4" customWidth="1"/>
    <col min="2322" max="2322" width="3.75" style="4" customWidth="1"/>
    <col min="2323" max="2323" width="9.125" style="4" customWidth="1"/>
    <col min="2324" max="2324" width="3.75" style="4" customWidth="1"/>
    <col min="2325" max="2325" width="9.125" style="4" customWidth="1"/>
    <col min="2326" max="2560" width="8.75" style="4"/>
    <col min="2561" max="2561" width="5.875" style="4" customWidth="1"/>
    <col min="2562" max="2562" width="14.5" style="4" customWidth="1"/>
    <col min="2563" max="2564" width="3.75" style="4" customWidth="1"/>
    <col min="2565" max="2565" width="11.875" style="4" customWidth="1"/>
    <col min="2566" max="2566" width="3.75" style="4" customWidth="1"/>
    <col min="2567" max="2567" width="9.125" style="4" customWidth="1"/>
    <col min="2568" max="2568" width="3.75" style="4" customWidth="1"/>
    <col min="2569" max="2569" width="9.125" style="4" customWidth="1"/>
    <col min="2570" max="2570" width="4.5" style="4" bestFit="1" customWidth="1"/>
    <col min="2571" max="2571" width="9.125" style="4" customWidth="1"/>
    <col min="2572" max="2572" width="3.75" style="4" customWidth="1"/>
    <col min="2573" max="2573" width="9.125" style="4" customWidth="1"/>
    <col min="2574" max="2574" width="3.75" style="4" customWidth="1"/>
    <col min="2575" max="2575" width="9.125" style="4" customWidth="1"/>
    <col min="2576" max="2576" width="3.75" style="4" customWidth="1"/>
    <col min="2577" max="2577" width="9.125" style="4" customWidth="1"/>
    <col min="2578" max="2578" width="3.75" style="4" customWidth="1"/>
    <col min="2579" max="2579" width="9.125" style="4" customWidth="1"/>
    <col min="2580" max="2580" width="3.75" style="4" customWidth="1"/>
    <col min="2581" max="2581" width="9.125" style="4" customWidth="1"/>
    <col min="2582" max="2816" width="8.75" style="4"/>
    <col min="2817" max="2817" width="5.875" style="4" customWidth="1"/>
    <col min="2818" max="2818" width="14.5" style="4" customWidth="1"/>
    <col min="2819" max="2820" width="3.75" style="4" customWidth="1"/>
    <col min="2821" max="2821" width="11.875" style="4" customWidth="1"/>
    <col min="2822" max="2822" width="3.75" style="4" customWidth="1"/>
    <col min="2823" max="2823" width="9.125" style="4" customWidth="1"/>
    <col min="2824" max="2824" width="3.75" style="4" customWidth="1"/>
    <col min="2825" max="2825" width="9.125" style="4" customWidth="1"/>
    <col min="2826" max="2826" width="4.5" style="4" bestFit="1" customWidth="1"/>
    <col min="2827" max="2827" width="9.125" style="4" customWidth="1"/>
    <col min="2828" max="2828" width="3.75" style="4" customWidth="1"/>
    <col min="2829" max="2829" width="9.125" style="4" customWidth="1"/>
    <col min="2830" max="2830" width="3.75" style="4" customWidth="1"/>
    <col min="2831" max="2831" width="9.125" style="4" customWidth="1"/>
    <col min="2832" max="2832" width="3.75" style="4" customWidth="1"/>
    <col min="2833" max="2833" width="9.125" style="4" customWidth="1"/>
    <col min="2834" max="2834" width="3.75" style="4" customWidth="1"/>
    <col min="2835" max="2835" width="9.125" style="4" customWidth="1"/>
    <col min="2836" max="2836" width="3.75" style="4" customWidth="1"/>
    <col min="2837" max="2837" width="9.125" style="4" customWidth="1"/>
    <col min="2838" max="3072" width="8.75" style="4"/>
    <col min="3073" max="3073" width="5.875" style="4" customWidth="1"/>
    <col min="3074" max="3074" width="14.5" style="4" customWidth="1"/>
    <col min="3075" max="3076" width="3.75" style="4" customWidth="1"/>
    <col min="3077" max="3077" width="11.875" style="4" customWidth="1"/>
    <col min="3078" max="3078" width="3.75" style="4" customWidth="1"/>
    <col min="3079" max="3079" width="9.125" style="4" customWidth="1"/>
    <col min="3080" max="3080" width="3.75" style="4" customWidth="1"/>
    <col min="3081" max="3081" width="9.125" style="4" customWidth="1"/>
    <col min="3082" max="3082" width="4.5" style="4" bestFit="1" customWidth="1"/>
    <col min="3083" max="3083" width="9.125" style="4" customWidth="1"/>
    <col min="3084" max="3084" width="3.75" style="4" customWidth="1"/>
    <col min="3085" max="3085" width="9.125" style="4" customWidth="1"/>
    <col min="3086" max="3086" width="3.75" style="4" customWidth="1"/>
    <col min="3087" max="3087" width="9.125" style="4" customWidth="1"/>
    <col min="3088" max="3088" width="3.75" style="4" customWidth="1"/>
    <col min="3089" max="3089" width="9.125" style="4" customWidth="1"/>
    <col min="3090" max="3090" width="3.75" style="4" customWidth="1"/>
    <col min="3091" max="3091" width="9.125" style="4" customWidth="1"/>
    <col min="3092" max="3092" width="3.75" style="4" customWidth="1"/>
    <col min="3093" max="3093" width="9.125" style="4" customWidth="1"/>
    <col min="3094" max="3328" width="8.75" style="4"/>
    <col min="3329" max="3329" width="5.875" style="4" customWidth="1"/>
    <col min="3330" max="3330" width="14.5" style="4" customWidth="1"/>
    <col min="3331" max="3332" width="3.75" style="4" customWidth="1"/>
    <col min="3333" max="3333" width="11.875" style="4" customWidth="1"/>
    <col min="3334" max="3334" width="3.75" style="4" customWidth="1"/>
    <col min="3335" max="3335" width="9.125" style="4" customWidth="1"/>
    <col min="3336" max="3336" width="3.75" style="4" customWidth="1"/>
    <col min="3337" max="3337" width="9.125" style="4" customWidth="1"/>
    <col min="3338" max="3338" width="4.5" style="4" bestFit="1" customWidth="1"/>
    <col min="3339" max="3339" width="9.125" style="4" customWidth="1"/>
    <col min="3340" max="3340" width="3.75" style="4" customWidth="1"/>
    <col min="3341" max="3341" width="9.125" style="4" customWidth="1"/>
    <col min="3342" max="3342" width="3.75" style="4" customWidth="1"/>
    <col min="3343" max="3343" width="9.125" style="4" customWidth="1"/>
    <col min="3344" max="3344" width="3.75" style="4" customWidth="1"/>
    <col min="3345" max="3345" width="9.125" style="4" customWidth="1"/>
    <col min="3346" max="3346" width="3.75" style="4" customWidth="1"/>
    <col min="3347" max="3347" width="9.125" style="4" customWidth="1"/>
    <col min="3348" max="3348" width="3.75" style="4" customWidth="1"/>
    <col min="3349" max="3349" width="9.125" style="4" customWidth="1"/>
    <col min="3350" max="3584" width="8.75" style="4"/>
    <col min="3585" max="3585" width="5.875" style="4" customWidth="1"/>
    <col min="3586" max="3586" width="14.5" style="4" customWidth="1"/>
    <col min="3587" max="3588" width="3.75" style="4" customWidth="1"/>
    <col min="3589" max="3589" width="11.875" style="4" customWidth="1"/>
    <col min="3590" max="3590" width="3.75" style="4" customWidth="1"/>
    <col min="3591" max="3591" width="9.125" style="4" customWidth="1"/>
    <col min="3592" max="3592" width="3.75" style="4" customWidth="1"/>
    <col min="3593" max="3593" width="9.125" style="4" customWidth="1"/>
    <col min="3594" max="3594" width="4.5" style="4" bestFit="1" customWidth="1"/>
    <col min="3595" max="3595" width="9.125" style="4" customWidth="1"/>
    <col min="3596" max="3596" width="3.75" style="4" customWidth="1"/>
    <col min="3597" max="3597" width="9.125" style="4" customWidth="1"/>
    <col min="3598" max="3598" width="3.75" style="4" customWidth="1"/>
    <col min="3599" max="3599" width="9.125" style="4" customWidth="1"/>
    <col min="3600" max="3600" width="3.75" style="4" customWidth="1"/>
    <col min="3601" max="3601" width="9.125" style="4" customWidth="1"/>
    <col min="3602" max="3602" width="3.75" style="4" customWidth="1"/>
    <col min="3603" max="3603" width="9.125" style="4" customWidth="1"/>
    <col min="3604" max="3604" width="3.75" style="4" customWidth="1"/>
    <col min="3605" max="3605" width="9.125" style="4" customWidth="1"/>
    <col min="3606" max="3840" width="8.75" style="4"/>
    <col min="3841" max="3841" width="5.875" style="4" customWidth="1"/>
    <col min="3842" max="3842" width="14.5" style="4" customWidth="1"/>
    <col min="3843" max="3844" width="3.75" style="4" customWidth="1"/>
    <col min="3845" max="3845" width="11.875" style="4" customWidth="1"/>
    <col min="3846" max="3846" width="3.75" style="4" customWidth="1"/>
    <col min="3847" max="3847" width="9.125" style="4" customWidth="1"/>
    <col min="3848" max="3848" width="3.75" style="4" customWidth="1"/>
    <col min="3849" max="3849" width="9.125" style="4" customWidth="1"/>
    <col min="3850" max="3850" width="4.5" style="4" bestFit="1" customWidth="1"/>
    <col min="3851" max="3851" width="9.125" style="4" customWidth="1"/>
    <col min="3852" max="3852" width="3.75" style="4" customWidth="1"/>
    <col min="3853" max="3853" width="9.125" style="4" customWidth="1"/>
    <col min="3854" max="3854" width="3.75" style="4" customWidth="1"/>
    <col min="3855" max="3855" width="9.125" style="4" customWidth="1"/>
    <col min="3856" max="3856" width="3.75" style="4" customWidth="1"/>
    <col min="3857" max="3857" width="9.125" style="4" customWidth="1"/>
    <col min="3858" max="3858" width="3.75" style="4" customWidth="1"/>
    <col min="3859" max="3859" width="9.125" style="4" customWidth="1"/>
    <col min="3860" max="3860" width="3.75" style="4" customWidth="1"/>
    <col min="3861" max="3861" width="9.125" style="4" customWidth="1"/>
    <col min="3862" max="4096" width="8.75" style="4"/>
    <col min="4097" max="4097" width="5.875" style="4" customWidth="1"/>
    <col min="4098" max="4098" width="14.5" style="4" customWidth="1"/>
    <col min="4099" max="4100" width="3.75" style="4" customWidth="1"/>
    <col min="4101" max="4101" width="11.875" style="4" customWidth="1"/>
    <col min="4102" max="4102" width="3.75" style="4" customWidth="1"/>
    <col min="4103" max="4103" width="9.125" style="4" customWidth="1"/>
    <col min="4104" max="4104" width="3.75" style="4" customWidth="1"/>
    <col min="4105" max="4105" width="9.125" style="4" customWidth="1"/>
    <col min="4106" max="4106" width="4.5" style="4" bestFit="1" customWidth="1"/>
    <col min="4107" max="4107" width="9.125" style="4" customWidth="1"/>
    <col min="4108" max="4108" width="3.75" style="4" customWidth="1"/>
    <col min="4109" max="4109" width="9.125" style="4" customWidth="1"/>
    <col min="4110" max="4110" width="3.75" style="4" customWidth="1"/>
    <col min="4111" max="4111" width="9.125" style="4" customWidth="1"/>
    <col min="4112" max="4112" width="3.75" style="4" customWidth="1"/>
    <col min="4113" max="4113" width="9.125" style="4" customWidth="1"/>
    <col min="4114" max="4114" width="3.75" style="4" customWidth="1"/>
    <col min="4115" max="4115" width="9.125" style="4" customWidth="1"/>
    <col min="4116" max="4116" width="3.75" style="4" customWidth="1"/>
    <col min="4117" max="4117" width="9.125" style="4" customWidth="1"/>
    <col min="4118" max="4352" width="8.75" style="4"/>
    <col min="4353" max="4353" width="5.875" style="4" customWidth="1"/>
    <col min="4354" max="4354" width="14.5" style="4" customWidth="1"/>
    <col min="4355" max="4356" width="3.75" style="4" customWidth="1"/>
    <col min="4357" max="4357" width="11.875" style="4" customWidth="1"/>
    <col min="4358" max="4358" width="3.75" style="4" customWidth="1"/>
    <col min="4359" max="4359" width="9.125" style="4" customWidth="1"/>
    <col min="4360" max="4360" width="3.75" style="4" customWidth="1"/>
    <col min="4361" max="4361" width="9.125" style="4" customWidth="1"/>
    <col min="4362" max="4362" width="4.5" style="4" bestFit="1" customWidth="1"/>
    <col min="4363" max="4363" width="9.125" style="4" customWidth="1"/>
    <col min="4364" max="4364" width="3.75" style="4" customWidth="1"/>
    <col min="4365" max="4365" width="9.125" style="4" customWidth="1"/>
    <col min="4366" max="4366" width="3.75" style="4" customWidth="1"/>
    <col min="4367" max="4367" width="9.125" style="4" customWidth="1"/>
    <col min="4368" max="4368" width="3.75" style="4" customWidth="1"/>
    <col min="4369" max="4369" width="9.125" style="4" customWidth="1"/>
    <col min="4370" max="4370" width="3.75" style="4" customWidth="1"/>
    <col min="4371" max="4371" width="9.125" style="4" customWidth="1"/>
    <col min="4372" max="4372" width="3.75" style="4" customWidth="1"/>
    <col min="4373" max="4373" width="9.125" style="4" customWidth="1"/>
    <col min="4374" max="4608" width="8.75" style="4"/>
    <col min="4609" max="4609" width="5.875" style="4" customWidth="1"/>
    <col min="4610" max="4610" width="14.5" style="4" customWidth="1"/>
    <col min="4611" max="4612" width="3.75" style="4" customWidth="1"/>
    <col min="4613" max="4613" width="11.875" style="4" customWidth="1"/>
    <col min="4614" max="4614" width="3.75" style="4" customWidth="1"/>
    <col min="4615" max="4615" width="9.125" style="4" customWidth="1"/>
    <col min="4616" max="4616" width="3.75" style="4" customWidth="1"/>
    <col min="4617" max="4617" width="9.125" style="4" customWidth="1"/>
    <col min="4618" max="4618" width="4.5" style="4" bestFit="1" customWidth="1"/>
    <col min="4619" max="4619" width="9.125" style="4" customWidth="1"/>
    <col min="4620" max="4620" width="3.75" style="4" customWidth="1"/>
    <col min="4621" max="4621" width="9.125" style="4" customWidth="1"/>
    <col min="4622" max="4622" width="3.75" style="4" customWidth="1"/>
    <col min="4623" max="4623" width="9.125" style="4" customWidth="1"/>
    <col min="4624" max="4624" width="3.75" style="4" customWidth="1"/>
    <col min="4625" max="4625" width="9.125" style="4" customWidth="1"/>
    <col min="4626" max="4626" width="3.75" style="4" customWidth="1"/>
    <col min="4627" max="4627" width="9.125" style="4" customWidth="1"/>
    <col min="4628" max="4628" width="3.75" style="4" customWidth="1"/>
    <col min="4629" max="4629" width="9.125" style="4" customWidth="1"/>
    <col min="4630" max="4864" width="8.75" style="4"/>
    <col min="4865" max="4865" width="5.875" style="4" customWidth="1"/>
    <col min="4866" max="4866" width="14.5" style="4" customWidth="1"/>
    <col min="4867" max="4868" width="3.75" style="4" customWidth="1"/>
    <col min="4869" max="4869" width="11.875" style="4" customWidth="1"/>
    <col min="4870" max="4870" width="3.75" style="4" customWidth="1"/>
    <col min="4871" max="4871" width="9.125" style="4" customWidth="1"/>
    <col min="4872" max="4872" width="3.75" style="4" customWidth="1"/>
    <col min="4873" max="4873" width="9.125" style="4" customWidth="1"/>
    <col min="4874" max="4874" width="4.5" style="4" bestFit="1" customWidth="1"/>
    <col min="4875" max="4875" width="9.125" style="4" customWidth="1"/>
    <col min="4876" max="4876" width="3.75" style="4" customWidth="1"/>
    <col min="4877" max="4877" width="9.125" style="4" customWidth="1"/>
    <col min="4878" max="4878" width="3.75" style="4" customWidth="1"/>
    <col min="4879" max="4879" width="9.125" style="4" customWidth="1"/>
    <col min="4880" max="4880" width="3.75" style="4" customWidth="1"/>
    <col min="4881" max="4881" width="9.125" style="4" customWidth="1"/>
    <col min="4882" max="4882" width="3.75" style="4" customWidth="1"/>
    <col min="4883" max="4883" width="9.125" style="4" customWidth="1"/>
    <col min="4884" max="4884" width="3.75" style="4" customWidth="1"/>
    <col min="4885" max="4885" width="9.125" style="4" customWidth="1"/>
    <col min="4886" max="5120" width="8.75" style="4"/>
    <col min="5121" max="5121" width="5.875" style="4" customWidth="1"/>
    <col min="5122" max="5122" width="14.5" style="4" customWidth="1"/>
    <col min="5123" max="5124" width="3.75" style="4" customWidth="1"/>
    <col min="5125" max="5125" width="11.875" style="4" customWidth="1"/>
    <col min="5126" max="5126" width="3.75" style="4" customWidth="1"/>
    <col min="5127" max="5127" width="9.125" style="4" customWidth="1"/>
    <col min="5128" max="5128" width="3.75" style="4" customWidth="1"/>
    <col min="5129" max="5129" width="9.125" style="4" customWidth="1"/>
    <col min="5130" max="5130" width="4.5" style="4" bestFit="1" customWidth="1"/>
    <col min="5131" max="5131" width="9.125" style="4" customWidth="1"/>
    <col min="5132" max="5132" width="3.75" style="4" customWidth="1"/>
    <col min="5133" max="5133" width="9.125" style="4" customWidth="1"/>
    <col min="5134" max="5134" width="3.75" style="4" customWidth="1"/>
    <col min="5135" max="5135" width="9.125" style="4" customWidth="1"/>
    <col min="5136" max="5136" width="3.75" style="4" customWidth="1"/>
    <col min="5137" max="5137" width="9.125" style="4" customWidth="1"/>
    <col min="5138" max="5138" width="3.75" style="4" customWidth="1"/>
    <col min="5139" max="5139" width="9.125" style="4" customWidth="1"/>
    <col min="5140" max="5140" width="3.75" style="4" customWidth="1"/>
    <col min="5141" max="5141" width="9.125" style="4" customWidth="1"/>
    <col min="5142" max="5376" width="8.75" style="4"/>
    <col min="5377" max="5377" width="5.875" style="4" customWidth="1"/>
    <col min="5378" max="5378" width="14.5" style="4" customWidth="1"/>
    <col min="5379" max="5380" width="3.75" style="4" customWidth="1"/>
    <col min="5381" max="5381" width="11.875" style="4" customWidth="1"/>
    <col min="5382" max="5382" width="3.75" style="4" customWidth="1"/>
    <col min="5383" max="5383" width="9.125" style="4" customWidth="1"/>
    <col min="5384" max="5384" width="3.75" style="4" customWidth="1"/>
    <col min="5385" max="5385" width="9.125" style="4" customWidth="1"/>
    <col min="5386" max="5386" width="4.5" style="4" bestFit="1" customWidth="1"/>
    <col min="5387" max="5387" width="9.125" style="4" customWidth="1"/>
    <col min="5388" max="5388" width="3.75" style="4" customWidth="1"/>
    <col min="5389" max="5389" width="9.125" style="4" customWidth="1"/>
    <col min="5390" max="5390" width="3.75" style="4" customWidth="1"/>
    <col min="5391" max="5391" width="9.125" style="4" customWidth="1"/>
    <col min="5392" max="5392" width="3.75" style="4" customWidth="1"/>
    <col min="5393" max="5393" width="9.125" style="4" customWidth="1"/>
    <col min="5394" max="5394" width="3.75" style="4" customWidth="1"/>
    <col min="5395" max="5395" width="9.125" style="4" customWidth="1"/>
    <col min="5396" max="5396" width="3.75" style="4" customWidth="1"/>
    <col min="5397" max="5397" width="9.125" style="4" customWidth="1"/>
    <col min="5398" max="5632" width="8.75" style="4"/>
    <col min="5633" max="5633" width="5.875" style="4" customWidth="1"/>
    <col min="5634" max="5634" width="14.5" style="4" customWidth="1"/>
    <col min="5635" max="5636" width="3.75" style="4" customWidth="1"/>
    <col min="5637" max="5637" width="11.875" style="4" customWidth="1"/>
    <col min="5638" max="5638" width="3.75" style="4" customWidth="1"/>
    <col min="5639" max="5639" width="9.125" style="4" customWidth="1"/>
    <col min="5640" max="5640" width="3.75" style="4" customWidth="1"/>
    <col min="5641" max="5641" width="9.125" style="4" customWidth="1"/>
    <col min="5642" max="5642" width="4.5" style="4" bestFit="1" customWidth="1"/>
    <col min="5643" max="5643" width="9.125" style="4" customWidth="1"/>
    <col min="5644" max="5644" width="3.75" style="4" customWidth="1"/>
    <col min="5645" max="5645" width="9.125" style="4" customWidth="1"/>
    <col min="5646" max="5646" width="3.75" style="4" customWidth="1"/>
    <col min="5647" max="5647" width="9.125" style="4" customWidth="1"/>
    <col min="5648" max="5648" width="3.75" style="4" customWidth="1"/>
    <col min="5649" max="5649" width="9.125" style="4" customWidth="1"/>
    <col min="5650" max="5650" width="3.75" style="4" customWidth="1"/>
    <col min="5651" max="5651" width="9.125" style="4" customWidth="1"/>
    <col min="5652" max="5652" width="3.75" style="4" customWidth="1"/>
    <col min="5653" max="5653" width="9.125" style="4" customWidth="1"/>
    <col min="5654" max="5888" width="8.75" style="4"/>
    <col min="5889" max="5889" width="5.875" style="4" customWidth="1"/>
    <col min="5890" max="5890" width="14.5" style="4" customWidth="1"/>
    <col min="5891" max="5892" width="3.75" style="4" customWidth="1"/>
    <col min="5893" max="5893" width="11.875" style="4" customWidth="1"/>
    <col min="5894" max="5894" width="3.75" style="4" customWidth="1"/>
    <col min="5895" max="5895" width="9.125" style="4" customWidth="1"/>
    <col min="5896" max="5896" width="3.75" style="4" customWidth="1"/>
    <col min="5897" max="5897" width="9.125" style="4" customWidth="1"/>
    <col min="5898" max="5898" width="4.5" style="4" bestFit="1" customWidth="1"/>
    <col min="5899" max="5899" width="9.125" style="4" customWidth="1"/>
    <col min="5900" max="5900" width="3.75" style="4" customWidth="1"/>
    <col min="5901" max="5901" width="9.125" style="4" customWidth="1"/>
    <col min="5902" max="5902" width="3.75" style="4" customWidth="1"/>
    <col min="5903" max="5903" width="9.125" style="4" customWidth="1"/>
    <col min="5904" max="5904" width="3.75" style="4" customWidth="1"/>
    <col min="5905" max="5905" width="9.125" style="4" customWidth="1"/>
    <col min="5906" max="5906" width="3.75" style="4" customWidth="1"/>
    <col min="5907" max="5907" width="9.125" style="4" customWidth="1"/>
    <col min="5908" max="5908" width="3.75" style="4" customWidth="1"/>
    <col min="5909" max="5909" width="9.125" style="4" customWidth="1"/>
    <col min="5910" max="6144" width="8.75" style="4"/>
    <col min="6145" max="6145" width="5.875" style="4" customWidth="1"/>
    <col min="6146" max="6146" width="14.5" style="4" customWidth="1"/>
    <col min="6147" max="6148" width="3.75" style="4" customWidth="1"/>
    <col min="6149" max="6149" width="11.875" style="4" customWidth="1"/>
    <col min="6150" max="6150" width="3.75" style="4" customWidth="1"/>
    <col min="6151" max="6151" width="9.125" style="4" customWidth="1"/>
    <col min="6152" max="6152" width="3.75" style="4" customWidth="1"/>
    <col min="6153" max="6153" width="9.125" style="4" customWidth="1"/>
    <col min="6154" max="6154" width="4.5" style="4" bestFit="1" customWidth="1"/>
    <col min="6155" max="6155" width="9.125" style="4" customWidth="1"/>
    <col min="6156" max="6156" width="3.75" style="4" customWidth="1"/>
    <col min="6157" max="6157" width="9.125" style="4" customWidth="1"/>
    <col min="6158" max="6158" width="3.75" style="4" customWidth="1"/>
    <col min="6159" max="6159" width="9.125" style="4" customWidth="1"/>
    <col min="6160" max="6160" width="3.75" style="4" customWidth="1"/>
    <col min="6161" max="6161" width="9.125" style="4" customWidth="1"/>
    <col min="6162" max="6162" width="3.75" style="4" customWidth="1"/>
    <col min="6163" max="6163" width="9.125" style="4" customWidth="1"/>
    <col min="6164" max="6164" width="3.75" style="4" customWidth="1"/>
    <col min="6165" max="6165" width="9.125" style="4" customWidth="1"/>
    <col min="6166" max="6400" width="8.75" style="4"/>
    <col min="6401" max="6401" width="5.875" style="4" customWidth="1"/>
    <col min="6402" max="6402" width="14.5" style="4" customWidth="1"/>
    <col min="6403" max="6404" width="3.75" style="4" customWidth="1"/>
    <col min="6405" max="6405" width="11.875" style="4" customWidth="1"/>
    <col min="6406" max="6406" width="3.75" style="4" customWidth="1"/>
    <col min="6407" max="6407" width="9.125" style="4" customWidth="1"/>
    <col min="6408" max="6408" width="3.75" style="4" customWidth="1"/>
    <col min="6409" max="6409" width="9.125" style="4" customWidth="1"/>
    <col min="6410" max="6410" width="4.5" style="4" bestFit="1" customWidth="1"/>
    <col min="6411" max="6411" width="9.125" style="4" customWidth="1"/>
    <col min="6412" max="6412" width="3.75" style="4" customWidth="1"/>
    <col min="6413" max="6413" width="9.125" style="4" customWidth="1"/>
    <col min="6414" max="6414" width="3.75" style="4" customWidth="1"/>
    <col min="6415" max="6415" width="9.125" style="4" customWidth="1"/>
    <col min="6416" max="6416" width="3.75" style="4" customWidth="1"/>
    <col min="6417" max="6417" width="9.125" style="4" customWidth="1"/>
    <col min="6418" max="6418" width="3.75" style="4" customWidth="1"/>
    <col min="6419" max="6419" width="9.125" style="4" customWidth="1"/>
    <col min="6420" max="6420" width="3.75" style="4" customWidth="1"/>
    <col min="6421" max="6421" width="9.125" style="4" customWidth="1"/>
    <col min="6422" max="6656" width="8.75" style="4"/>
    <col min="6657" max="6657" width="5.875" style="4" customWidth="1"/>
    <col min="6658" max="6658" width="14.5" style="4" customWidth="1"/>
    <col min="6659" max="6660" width="3.75" style="4" customWidth="1"/>
    <col min="6661" max="6661" width="11.875" style="4" customWidth="1"/>
    <col min="6662" max="6662" width="3.75" style="4" customWidth="1"/>
    <col min="6663" max="6663" width="9.125" style="4" customWidth="1"/>
    <col min="6664" max="6664" width="3.75" style="4" customWidth="1"/>
    <col min="6665" max="6665" width="9.125" style="4" customWidth="1"/>
    <col min="6666" max="6666" width="4.5" style="4" bestFit="1" customWidth="1"/>
    <col min="6667" max="6667" width="9.125" style="4" customWidth="1"/>
    <col min="6668" max="6668" width="3.75" style="4" customWidth="1"/>
    <col min="6669" max="6669" width="9.125" style="4" customWidth="1"/>
    <col min="6670" max="6670" width="3.75" style="4" customWidth="1"/>
    <col min="6671" max="6671" width="9.125" style="4" customWidth="1"/>
    <col min="6672" max="6672" width="3.75" style="4" customWidth="1"/>
    <col min="6673" max="6673" width="9.125" style="4" customWidth="1"/>
    <col min="6674" max="6674" width="3.75" style="4" customWidth="1"/>
    <col min="6675" max="6675" width="9.125" style="4" customWidth="1"/>
    <col min="6676" max="6676" width="3.75" style="4" customWidth="1"/>
    <col min="6677" max="6677" width="9.125" style="4" customWidth="1"/>
    <col min="6678" max="6912" width="8.75" style="4"/>
    <col min="6913" max="6913" width="5.875" style="4" customWidth="1"/>
    <col min="6914" max="6914" width="14.5" style="4" customWidth="1"/>
    <col min="6915" max="6916" width="3.75" style="4" customWidth="1"/>
    <col min="6917" max="6917" width="11.875" style="4" customWidth="1"/>
    <col min="6918" max="6918" width="3.75" style="4" customWidth="1"/>
    <col min="6919" max="6919" width="9.125" style="4" customWidth="1"/>
    <col min="6920" max="6920" width="3.75" style="4" customWidth="1"/>
    <col min="6921" max="6921" width="9.125" style="4" customWidth="1"/>
    <col min="6922" max="6922" width="4.5" style="4" bestFit="1" customWidth="1"/>
    <col min="6923" max="6923" width="9.125" style="4" customWidth="1"/>
    <col min="6924" max="6924" width="3.75" style="4" customWidth="1"/>
    <col min="6925" max="6925" width="9.125" style="4" customWidth="1"/>
    <col min="6926" max="6926" width="3.75" style="4" customWidth="1"/>
    <col min="6927" max="6927" width="9.125" style="4" customWidth="1"/>
    <col min="6928" max="6928" width="3.75" style="4" customWidth="1"/>
    <col min="6929" max="6929" width="9.125" style="4" customWidth="1"/>
    <col min="6930" max="6930" width="3.75" style="4" customWidth="1"/>
    <col min="6931" max="6931" width="9.125" style="4" customWidth="1"/>
    <col min="6932" max="6932" width="3.75" style="4" customWidth="1"/>
    <col min="6933" max="6933" width="9.125" style="4" customWidth="1"/>
    <col min="6934" max="7168" width="8.75" style="4"/>
    <col min="7169" max="7169" width="5.875" style="4" customWidth="1"/>
    <col min="7170" max="7170" width="14.5" style="4" customWidth="1"/>
    <col min="7171" max="7172" width="3.75" style="4" customWidth="1"/>
    <col min="7173" max="7173" width="11.875" style="4" customWidth="1"/>
    <col min="7174" max="7174" width="3.75" style="4" customWidth="1"/>
    <col min="7175" max="7175" width="9.125" style="4" customWidth="1"/>
    <col min="7176" max="7176" width="3.75" style="4" customWidth="1"/>
    <col min="7177" max="7177" width="9.125" style="4" customWidth="1"/>
    <col min="7178" max="7178" width="4.5" style="4" bestFit="1" customWidth="1"/>
    <col min="7179" max="7179" width="9.125" style="4" customWidth="1"/>
    <col min="7180" max="7180" width="3.75" style="4" customWidth="1"/>
    <col min="7181" max="7181" width="9.125" style="4" customWidth="1"/>
    <col min="7182" max="7182" width="3.75" style="4" customWidth="1"/>
    <col min="7183" max="7183" width="9.125" style="4" customWidth="1"/>
    <col min="7184" max="7184" width="3.75" style="4" customWidth="1"/>
    <col min="7185" max="7185" width="9.125" style="4" customWidth="1"/>
    <col min="7186" max="7186" width="3.75" style="4" customWidth="1"/>
    <col min="7187" max="7187" width="9.125" style="4" customWidth="1"/>
    <col min="7188" max="7188" width="3.75" style="4" customWidth="1"/>
    <col min="7189" max="7189" width="9.125" style="4" customWidth="1"/>
    <col min="7190" max="7424" width="8.75" style="4"/>
    <col min="7425" max="7425" width="5.875" style="4" customWidth="1"/>
    <col min="7426" max="7426" width="14.5" style="4" customWidth="1"/>
    <col min="7427" max="7428" width="3.75" style="4" customWidth="1"/>
    <col min="7429" max="7429" width="11.875" style="4" customWidth="1"/>
    <col min="7430" max="7430" width="3.75" style="4" customWidth="1"/>
    <col min="7431" max="7431" width="9.125" style="4" customWidth="1"/>
    <col min="7432" max="7432" width="3.75" style="4" customWidth="1"/>
    <col min="7433" max="7433" width="9.125" style="4" customWidth="1"/>
    <col min="7434" max="7434" width="4.5" style="4" bestFit="1" customWidth="1"/>
    <col min="7435" max="7435" width="9.125" style="4" customWidth="1"/>
    <col min="7436" max="7436" width="3.75" style="4" customWidth="1"/>
    <col min="7437" max="7437" width="9.125" style="4" customWidth="1"/>
    <col min="7438" max="7438" width="3.75" style="4" customWidth="1"/>
    <col min="7439" max="7439" width="9.125" style="4" customWidth="1"/>
    <col min="7440" max="7440" width="3.75" style="4" customWidth="1"/>
    <col min="7441" max="7441" width="9.125" style="4" customWidth="1"/>
    <col min="7442" max="7442" width="3.75" style="4" customWidth="1"/>
    <col min="7443" max="7443" width="9.125" style="4" customWidth="1"/>
    <col min="7444" max="7444" width="3.75" style="4" customWidth="1"/>
    <col min="7445" max="7445" width="9.125" style="4" customWidth="1"/>
    <col min="7446" max="7680" width="8.75" style="4"/>
    <col min="7681" max="7681" width="5.875" style="4" customWidth="1"/>
    <col min="7682" max="7682" width="14.5" style="4" customWidth="1"/>
    <col min="7683" max="7684" width="3.75" style="4" customWidth="1"/>
    <col min="7685" max="7685" width="11.875" style="4" customWidth="1"/>
    <col min="7686" max="7686" width="3.75" style="4" customWidth="1"/>
    <col min="7687" max="7687" width="9.125" style="4" customWidth="1"/>
    <col min="7688" max="7688" width="3.75" style="4" customWidth="1"/>
    <col min="7689" max="7689" width="9.125" style="4" customWidth="1"/>
    <col min="7690" max="7690" width="4.5" style="4" bestFit="1" customWidth="1"/>
    <col min="7691" max="7691" width="9.125" style="4" customWidth="1"/>
    <col min="7692" max="7692" width="3.75" style="4" customWidth="1"/>
    <col min="7693" max="7693" width="9.125" style="4" customWidth="1"/>
    <col min="7694" max="7694" width="3.75" style="4" customWidth="1"/>
    <col min="7695" max="7695" width="9.125" style="4" customWidth="1"/>
    <col min="7696" max="7696" width="3.75" style="4" customWidth="1"/>
    <col min="7697" max="7697" width="9.125" style="4" customWidth="1"/>
    <col min="7698" max="7698" width="3.75" style="4" customWidth="1"/>
    <col min="7699" max="7699" width="9.125" style="4" customWidth="1"/>
    <col min="7700" max="7700" width="3.75" style="4" customWidth="1"/>
    <col min="7701" max="7701" width="9.125" style="4" customWidth="1"/>
    <col min="7702" max="7936" width="8.75" style="4"/>
    <col min="7937" max="7937" width="5.875" style="4" customWidth="1"/>
    <col min="7938" max="7938" width="14.5" style="4" customWidth="1"/>
    <col min="7939" max="7940" width="3.75" style="4" customWidth="1"/>
    <col min="7941" max="7941" width="11.875" style="4" customWidth="1"/>
    <col min="7942" max="7942" width="3.75" style="4" customWidth="1"/>
    <col min="7943" max="7943" width="9.125" style="4" customWidth="1"/>
    <col min="7944" max="7944" width="3.75" style="4" customWidth="1"/>
    <col min="7945" max="7945" width="9.125" style="4" customWidth="1"/>
    <col min="7946" max="7946" width="4.5" style="4" bestFit="1" customWidth="1"/>
    <col min="7947" max="7947" width="9.125" style="4" customWidth="1"/>
    <col min="7948" max="7948" width="3.75" style="4" customWidth="1"/>
    <col min="7949" max="7949" width="9.125" style="4" customWidth="1"/>
    <col min="7950" max="7950" width="3.75" style="4" customWidth="1"/>
    <col min="7951" max="7951" width="9.125" style="4" customWidth="1"/>
    <col min="7952" max="7952" width="3.75" style="4" customWidth="1"/>
    <col min="7953" max="7953" width="9.125" style="4" customWidth="1"/>
    <col min="7954" max="7954" width="3.75" style="4" customWidth="1"/>
    <col min="7955" max="7955" width="9.125" style="4" customWidth="1"/>
    <col min="7956" max="7956" width="3.75" style="4" customWidth="1"/>
    <col min="7957" max="7957" width="9.125" style="4" customWidth="1"/>
    <col min="7958" max="8192" width="8.75" style="4"/>
    <col min="8193" max="8193" width="5.875" style="4" customWidth="1"/>
    <col min="8194" max="8194" width="14.5" style="4" customWidth="1"/>
    <col min="8195" max="8196" width="3.75" style="4" customWidth="1"/>
    <col min="8197" max="8197" width="11.875" style="4" customWidth="1"/>
    <col min="8198" max="8198" width="3.75" style="4" customWidth="1"/>
    <col min="8199" max="8199" width="9.125" style="4" customWidth="1"/>
    <col min="8200" max="8200" width="3.75" style="4" customWidth="1"/>
    <col min="8201" max="8201" width="9.125" style="4" customWidth="1"/>
    <col min="8202" max="8202" width="4.5" style="4" bestFit="1" customWidth="1"/>
    <col min="8203" max="8203" width="9.125" style="4" customWidth="1"/>
    <col min="8204" max="8204" width="3.75" style="4" customWidth="1"/>
    <col min="8205" max="8205" width="9.125" style="4" customWidth="1"/>
    <col min="8206" max="8206" width="3.75" style="4" customWidth="1"/>
    <col min="8207" max="8207" width="9.125" style="4" customWidth="1"/>
    <col min="8208" max="8208" width="3.75" style="4" customWidth="1"/>
    <col min="8209" max="8209" width="9.125" style="4" customWidth="1"/>
    <col min="8210" max="8210" width="3.75" style="4" customWidth="1"/>
    <col min="8211" max="8211" width="9.125" style="4" customWidth="1"/>
    <col min="8212" max="8212" width="3.75" style="4" customWidth="1"/>
    <col min="8213" max="8213" width="9.125" style="4" customWidth="1"/>
    <col min="8214" max="8448" width="8.75" style="4"/>
    <col min="8449" max="8449" width="5.875" style="4" customWidth="1"/>
    <col min="8450" max="8450" width="14.5" style="4" customWidth="1"/>
    <col min="8451" max="8452" width="3.75" style="4" customWidth="1"/>
    <col min="8453" max="8453" width="11.875" style="4" customWidth="1"/>
    <col min="8454" max="8454" width="3.75" style="4" customWidth="1"/>
    <col min="8455" max="8455" width="9.125" style="4" customWidth="1"/>
    <col min="8456" max="8456" width="3.75" style="4" customWidth="1"/>
    <col min="8457" max="8457" width="9.125" style="4" customWidth="1"/>
    <col min="8458" max="8458" width="4.5" style="4" bestFit="1" customWidth="1"/>
    <col min="8459" max="8459" width="9.125" style="4" customWidth="1"/>
    <col min="8460" max="8460" width="3.75" style="4" customWidth="1"/>
    <col min="8461" max="8461" width="9.125" style="4" customWidth="1"/>
    <col min="8462" max="8462" width="3.75" style="4" customWidth="1"/>
    <col min="8463" max="8463" width="9.125" style="4" customWidth="1"/>
    <col min="8464" max="8464" width="3.75" style="4" customWidth="1"/>
    <col min="8465" max="8465" width="9.125" style="4" customWidth="1"/>
    <col min="8466" max="8466" width="3.75" style="4" customWidth="1"/>
    <col min="8467" max="8467" width="9.125" style="4" customWidth="1"/>
    <col min="8468" max="8468" width="3.75" style="4" customWidth="1"/>
    <col min="8469" max="8469" width="9.125" style="4" customWidth="1"/>
    <col min="8470" max="8704" width="8.75" style="4"/>
    <col min="8705" max="8705" width="5.875" style="4" customWidth="1"/>
    <col min="8706" max="8706" width="14.5" style="4" customWidth="1"/>
    <col min="8707" max="8708" width="3.75" style="4" customWidth="1"/>
    <col min="8709" max="8709" width="11.875" style="4" customWidth="1"/>
    <col min="8710" max="8710" width="3.75" style="4" customWidth="1"/>
    <col min="8711" max="8711" width="9.125" style="4" customWidth="1"/>
    <col min="8712" max="8712" width="3.75" style="4" customWidth="1"/>
    <col min="8713" max="8713" width="9.125" style="4" customWidth="1"/>
    <col min="8714" max="8714" width="4.5" style="4" bestFit="1" customWidth="1"/>
    <col min="8715" max="8715" width="9.125" style="4" customWidth="1"/>
    <col min="8716" max="8716" width="3.75" style="4" customWidth="1"/>
    <col min="8717" max="8717" width="9.125" style="4" customWidth="1"/>
    <col min="8718" max="8718" width="3.75" style="4" customWidth="1"/>
    <col min="8719" max="8719" width="9.125" style="4" customWidth="1"/>
    <col min="8720" max="8720" width="3.75" style="4" customWidth="1"/>
    <col min="8721" max="8721" width="9.125" style="4" customWidth="1"/>
    <col min="8722" max="8722" width="3.75" style="4" customWidth="1"/>
    <col min="8723" max="8723" width="9.125" style="4" customWidth="1"/>
    <col min="8724" max="8724" width="3.75" style="4" customWidth="1"/>
    <col min="8725" max="8725" width="9.125" style="4" customWidth="1"/>
    <col min="8726" max="8960" width="8.75" style="4"/>
    <col min="8961" max="8961" width="5.875" style="4" customWidth="1"/>
    <col min="8962" max="8962" width="14.5" style="4" customWidth="1"/>
    <col min="8963" max="8964" width="3.75" style="4" customWidth="1"/>
    <col min="8965" max="8965" width="11.875" style="4" customWidth="1"/>
    <col min="8966" max="8966" width="3.75" style="4" customWidth="1"/>
    <col min="8967" max="8967" width="9.125" style="4" customWidth="1"/>
    <col min="8968" max="8968" width="3.75" style="4" customWidth="1"/>
    <col min="8969" max="8969" width="9.125" style="4" customWidth="1"/>
    <col min="8970" max="8970" width="4.5" style="4" bestFit="1" customWidth="1"/>
    <col min="8971" max="8971" width="9.125" style="4" customWidth="1"/>
    <col min="8972" max="8972" width="3.75" style="4" customWidth="1"/>
    <col min="8973" max="8973" width="9.125" style="4" customWidth="1"/>
    <col min="8974" max="8974" width="3.75" style="4" customWidth="1"/>
    <col min="8975" max="8975" width="9.125" style="4" customWidth="1"/>
    <col min="8976" max="8976" width="3.75" style="4" customWidth="1"/>
    <col min="8977" max="8977" width="9.125" style="4" customWidth="1"/>
    <col min="8978" max="8978" width="3.75" style="4" customWidth="1"/>
    <col min="8979" max="8979" width="9.125" style="4" customWidth="1"/>
    <col min="8980" max="8980" width="3.75" style="4" customWidth="1"/>
    <col min="8981" max="8981" width="9.125" style="4" customWidth="1"/>
    <col min="8982" max="9216" width="8.75" style="4"/>
    <col min="9217" max="9217" width="5.875" style="4" customWidth="1"/>
    <col min="9218" max="9218" width="14.5" style="4" customWidth="1"/>
    <col min="9219" max="9220" width="3.75" style="4" customWidth="1"/>
    <col min="9221" max="9221" width="11.875" style="4" customWidth="1"/>
    <col min="9222" max="9222" width="3.75" style="4" customWidth="1"/>
    <col min="9223" max="9223" width="9.125" style="4" customWidth="1"/>
    <col min="9224" max="9224" width="3.75" style="4" customWidth="1"/>
    <col min="9225" max="9225" width="9.125" style="4" customWidth="1"/>
    <col min="9226" max="9226" width="4.5" style="4" bestFit="1" customWidth="1"/>
    <col min="9227" max="9227" width="9.125" style="4" customWidth="1"/>
    <col min="9228" max="9228" width="3.75" style="4" customWidth="1"/>
    <col min="9229" max="9229" width="9.125" style="4" customWidth="1"/>
    <col min="9230" max="9230" width="3.75" style="4" customWidth="1"/>
    <col min="9231" max="9231" width="9.125" style="4" customWidth="1"/>
    <col min="9232" max="9232" width="3.75" style="4" customWidth="1"/>
    <col min="9233" max="9233" width="9.125" style="4" customWidth="1"/>
    <col min="9234" max="9234" width="3.75" style="4" customWidth="1"/>
    <col min="9235" max="9235" width="9.125" style="4" customWidth="1"/>
    <col min="9236" max="9236" width="3.75" style="4" customWidth="1"/>
    <col min="9237" max="9237" width="9.125" style="4" customWidth="1"/>
    <col min="9238" max="9472" width="8.75" style="4"/>
    <col min="9473" max="9473" width="5.875" style="4" customWidth="1"/>
    <col min="9474" max="9474" width="14.5" style="4" customWidth="1"/>
    <col min="9475" max="9476" width="3.75" style="4" customWidth="1"/>
    <col min="9477" max="9477" width="11.875" style="4" customWidth="1"/>
    <col min="9478" max="9478" width="3.75" style="4" customWidth="1"/>
    <col min="9479" max="9479" width="9.125" style="4" customWidth="1"/>
    <col min="9480" max="9480" width="3.75" style="4" customWidth="1"/>
    <col min="9481" max="9481" width="9.125" style="4" customWidth="1"/>
    <col min="9482" max="9482" width="4.5" style="4" bestFit="1" customWidth="1"/>
    <col min="9483" max="9483" width="9.125" style="4" customWidth="1"/>
    <col min="9484" max="9484" width="3.75" style="4" customWidth="1"/>
    <col min="9485" max="9485" width="9.125" style="4" customWidth="1"/>
    <col min="9486" max="9486" width="3.75" style="4" customWidth="1"/>
    <col min="9487" max="9487" width="9.125" style="4" customWidth="1"/>
    <col min="9488" max="9488" width="3.75" style="4" customWidth="1"/>
    <col min="9489" max="9489" width="9.125" style="4" customWidth="1"/>
    <col min="9490" max="9490" width="3.75" style="4" customWidth="1"/>
    <col min="9491" max="9491" width="9.125" style="4" customWidth="1"/>
    <col min="9492" max="9492" width="3.75" style="4" customWidth="1"/>
    <col min="9493" max="9493" width="9.125" style="4" customWidth="1"/>
    <col min="9494" max="9728" width="8.75" style="4"/>
    <col min="9729" max="9729" width="5.875" style="4" customWidth="1"/>
    <col min="9730" max="9730" width="14.5" style="4" customWidth="1"/>
    <col min="9731" max="9732" width="3.75" style="4" customWidth="1"/>
    <col min="9733" max="9733" width="11.875" style="4" customWidth="1"/>
    <col min="9734" max="9734" width="3.75" style="4" customWidth="1"/>
    <col min="9735" max="9735" width="9.125" style="4" customWidth="1"/>
    <col min="9736" max="9736" width="3.75" style="4" customWidth="1"/>
    <col min="9737" max="9737" width="9.125" style="4" customWidth="1"/>
    <col min="9738" max="9738" width="4.5" style="4" bestFit="1" customWidth="1"/>
    <col min="9739" max="9739" width="9.125" style="4" customWidth="1"/>
    <col min="9740" max="9740" width="3.75" style="4" customWidth="1"/>
    <col min="9741" max="9741" width="9.125" style="4" customWidth="1"/>
    <col min="9742" max="9742" width="3.75" style="4" customWidth="1"/>
    <col min="9743" max="9743" width="9.125" style="4" customWidth="1"/>
    <col min="9744" max="9744" width="3.75" style="4" customWidth="1"/>
    <col min="9745" max="9745" width="9.125" style="4" customWidth="1"/>
    <col min="9746" max="9746" width="3.75" style="4" customWidth="1"/>
    <col min="9747" max="9747" width="9.125" style="4" customWidth="1"/>
    <col min="9748" max="9748" width="3.75" style="4" customWidth="1"/>
    <col min="9749" max="9749" width="9.125" style="4" customWidth="1"/>
    <col min="9750" max="9984" width="8.75" style="4"/>
    <col min="9985" max="9985" width="5.875" style="4" customWidth="1"/>
    <col min="9986" max="9986" width="14.5" style="4" customWidth="1"/>
    <col min="9987" max="9988" width="3.75" style="4" customWidth="1"/>
    <col min="9989" max="9989" width="11.875" style="4" customWidth="1"/>
    <col min="9990" max="9990" width="3.75" style="4" customWidth="1"/>
    <col min="9991" max="9991" width="9.125" style="4" customWidth="1"/>
    <col min="9992" max="9992" width="3.75" style="4" customWidth="1"/>
    <col min="9993" max="9993" width="9.125" style="4" customWidth="1"/>
    <col min="9994" max="9994" width="4.5" style="4" bestFit="1" customWidth="1"/>
    <col min="9995" max="9995" width="9.125" style="4" customWidth="1"/>
    <col min="9996" max="9996" width="3.75" style="4" customWidth="1"/>
    <col min="9997" max="9997" width="9.125" style="4" customWidth="1"/>
    <col min="9998" max="9998" width="3.75" style="4" customWidth="1"/>
    <col min="9999" max="9999" width="9.125" style="4" customWidth="1"/>
    <col min="10000" max="10000" width="3.75" style="4" customWidth="1"/>
    <col min="10001" max="10001" width="9.125" style="4" customWidth="1"/>
    <col min="10002" max="10002" width="3.75" style="4" customWidth="1"/>
    <col min="10003" max="10003" width="9.125" style="4" customWidth="1"/>
    <col min="10004" max="10004" width="3.75" style="4" customWidth="1"/>
    <col min="10005" max="10005" width="9.125" style="4" customWidth="1"/>
    <col min="10006" max="10240" width="8.75" style="4"/>
    <col min="10241" max="10241" width="5.875" style="4" customWidth="1"/>
    <col min="10242" max="10242" width="14.5" style="4" customWidth="1"/>
    <col min="10243" max="10244" width="3.75" style="4" customWidth="1"/>
    <col min="10245" max="10245" width="11.875" style="4" customWidth="1"/>
    <col min="10246" max="10246" width="3.75" style="4" customWidth="1"/>
    <col min="10247" max="10247" width="9.125" style="4" customWidth="1"/>
    <col min="10248" max="10248" width="3.75" style="4" customWidth="1"/>
    <col min="10249" max="10249" width="9.125" style="4" customWidth="1"/>
    <col min="10250" max="10250" width="4.5" style="4" bestFit="1" customWidth="1"/>
    <col min="10251" max="10251" width="9.125" style="4" customWidth="1"/>
    <col min="10252" max="10252" width="3.75" style="4" customWidth="1"/>
    <col min="10253" max="10253" width="9.125" style="4" customWidth="1"/>
    <col min="10254" max="10254" width="3.75" style="4" customWidth="1"/>
    <col min="10255" max="10255" width="9.125" style="4" customWidth="1"/>
    <col min="10256" max="10256" width="3.75" style="4" customWidth="1"/>
    <col min="10257" max="10257" width="9.125" style="4" customWidth="1"/>
    <col min="10258" max="10258" width="3.75" style="4" customWidth="1"/>
    <col min="10259" max="10259" width="9.125" style="4" customWidth="1"/>
    <col min="10260" max="10260" width="3.75" style="4" customWidth="1"/>
    <col min="10261" max="10261" width="9.125" style="4" customWidth="1"/>
    <col min="10262" max="10496" width="8.75" style="4"/>
    <col min="10497" max="10497" width="5.875" style="4" customWidth="1"/>
    <col min="10498" max="10498" width="14.5" style="4" customWidth="1"/>
    <col min="10499" max="10500" width="3.75" style="4" customWidth="1"/>
    <col min="10501" max="10501" width="11.875" style="4" customWidth="1"/>
    <col min="10502" max="10502" width="3.75" style="4" customWidth="1"/>
    <col min="10503" max="10503" width="9.125" style="4" customWidth="1"/>
    <col min="10504" max="10504" width="3.75" style="4" customWidth="1"/>
    <col min="10505" max="10505" width="9.125" style="4" customWidth="1"/>
    <col min="10506" max="10506" width="4.5" style="4" bestFit="1" customWidth="1"/>
    <col min="10507" max="10507" width="9.125" style="4" customWidth="1"/>
    <col min="10508" max="10508" width="3.75" style="4" customWidth="1"/>
    <col min="10509" max="10509" width="9.125" style="4" customWidth="1"/>
    <col min="10510" max="10510" width="3.75" style="4" customWidth="1"/>
    <col min="10511" max="10511" width="9.125" style="4" customWidth="1"/>
    <col min="10512" max="10512" width="3.75" style="4" customWidth="1"/>
    <col min="10513" max="10513" width="9.125" style="4" customWidth="1"/>
    <col min="10514" max="10514" width="3.75" style="4" customWidth="1"/>
    <col min="10515" max="10515" width="9.125" style="4" customWidth="1"/>
    <col min="10516" max="10516" width="3.75" style="4" customWidth="1"/>
    <col min="10517" max="10517" width="9.125" style="4" customWidth="1"/>
    <col min="10518" max="10752" width="8.75" style="4"/>
    <col min="10753" max="10753" width="5.875" style="4" customWidth="1"/>
    <col min="10754" max="10754" width="14.5" style="4" customWidth="1"/>
    <col min="10755" max="10756" width="3.75" style="4" customWidth="1"/>
    <col min="10757" max="10757" width="11.875" style="4" customWidth="1"/>
    <col min="10758" max="10758" width="3.75" style="4" customWidth="1"/>
    <col min="10759" max="10759" width="9.125" style="4" customWidth="1"/>
    <col min="10760" max="10760" width="3.75" style="4" customWidth="1"/>
    <col min="10761" max="10761" width="9.125" style="4" customWidth="1"/>
    <col min="10762" max="10762" width="4.5" style="4" bestFit="1" customWidth="1"/>
    <col min="10763" max="10763" width="9.125" style="4" customWidth="1"/>
    <col min="10764" max="10764" width="3.75" style="4" customWidth="1"/>
    <col min="10765" max="10765" width="9.125" style="4" customWidth="1"/>
    <col min="10766" max="10766" width="3.75" style="4" customWidth="1"/>
    <col min="10767" max="10767" width="9.125" style="4" customWidth="1"/>
    <col min="10768" max="10768" width="3.75" style="4" customWidth="1"/>
    <col min="10769" max="10769" width="9.125" style="4" customWidth="1"/>
    <col min="10770" max="10770" width="3.75" style="4" customWidth="1"/>
    <col min="10771" max="10771" width="9.125" style="4" customWidth="1"/>
    <col min="10772" max="10772" width="3.75" style="4" customWidth="1"/>
    <col min="10773" max="10773" width="9.125" style="4" customWidth="1"/>
    <col min="10774" max="11008" width="8.75" style="4"/>
    <col min="11009" max="11009" width="5.875" style="4" customWidth="1"/>
    <col min="11010" max="11010" width="14.5" style="4" customWidth="1"/>
    <col min="11011" max="11012" width="3.75" style="4" customWidth="1"/>
    <col min="11013" max="11013" width="11.875" style="4" customWidth="1"/>
    <col min="11014" max="11014" width="3.75" style="4" customWidth="1"/>
    <col min="11015" max="11015" width="9.125" style="4" customWidth="1"/>
    <col min="11016" max="11016" width="3.75" style="4" customWidth="1"/>
    <col min="11017" max="11017" width="9.125" style="4" customWidth="1"/>
    <col min="11018" max="11018" width="4.5" style="4" bestFit="1" customWidth="1"/>
    <col min="11019" max="11019" width="9.125" style="4" customWidth="1"/>
    <col min="11020" max="11020" width="3.75" style="4" customWidth="1"/>
    <col min="11021" max="11021" width="9.125" style="4" customWidth="1"/>
    <col min="11022" max="11022" width="3.75" style="4" customWidth="1"/>
    <col min="11023" max="11023" width="9.125" style="4" customWidth="1"/>
    <col min="11024" max="11024" width="3.75" style="4" customWidth="1"/>
    <col min="11025" max="11025" width="9.125" style="4" customWidth="1"/>
    <col min="11026" max="11026" width="3.75" style="4" customWidth="1"/>
    <col min="11027" max="11027" width="9.125" style="4" customWidth="1"/>
    <col min="11028" max="11028" width="3.75" style="4" customWidth="1"/>
    <col min="11029" max="11029" width="9.125" style="4" customWidth="1"/>
    <col min="11030" max="11264" width="8.75" style="4"/>
    <col min="11265" max="11265" width="5.875" style="4" customWidth="1"/>
    <col min="11266" max="11266" width="14.5" style="4" customWidth="1"/>
    <col min="11267" max="11268" width="3.75" style="4" customWidth="1"/>
    <col min="11269" max="11269" width="11.875" style="4" customWidth="1"/>
    <col min="11270" max="11270" width="3.75" style="4" customWidth="1"/>
    <col min="11271" max="11271" width="9.125" style="4" customWidth="1"/>
    <col min="11272" max="11272" width="3.75" style="4" customWidth="1"/>
    <col min="11273" max="11273" width="9.125" style="4" customWidth="1"/>
    <col min="11274" max="11274" width="4.5" style="4" bestFit="1" customWidth="1"/>
    <col min="11275" max="11275" width="9.125" style="4" customWidth="1"/>
    <col min="11276" max="11276" width="3.75" style="4" customWidth="1"/>
    <col min="11277" max="11277" width="9.125" style="4" customWidth="1"/>
    <col min="11278" max="11278" width="3.75" style="4" customWidth="1"/>
    <col min="11279" max="11279" width="9.125" style="4" customWidth="1"/>
    <col min="11280" max="11280" width="3.75" style="4" customWidth="1"/>
    <col min="11281" max="11281" width="9.125" style="4" customWidth="1"/>
    <col min="11282" max="11282" width="3.75" style="4" customWidth="1"/>
    <col min="11283" max="11283" width="9.125" style="4" customWidth="1"/>
    <col min="11284" max="11284" width="3.75" style="4" customWidth="1"/>
    <col min="11285" max="11285" width="9.125" style="4" customWidth="1"/>
    <col min="11286" max="11520" width="8.75" style="4"/>
    <col min="11521" max="11521" width="5.875" style="4" customWidth="1"/>
    <col min="11522" max="11522" width="14.5" style="4" customWidth="1"/>
    <col min="11523" max="11524" width="3.75" style="4" customWidth="1"/>
    <col min="11525" max="11525" width="11.875" style="4" customWidth="1"/>
    <col min="11526" max="11526" width="3.75" style="4" customWidth="1"/>
    <col min="11527" max="11527" width="9.125" style="4" customWidth="1"/>
    <col min="11528" max="11528" width="3.75" style="4" customWidth="1"/>
    <col min="11529" max="11529" width="9.125" style="4" customWidth="1"/>
    <col min="11530" max="11530" width="4.5" style="4" bestFit="1" customWidth="1"/>
    <col min="11531" max="11531" width="9.125" style="4" customWidth="1"/>
    <col min="11532" max="11532" width="3.75" style="4" customWidth="1"/>
    <col min="11533" max="11533" width="9.125" style="4" customWidth="1"/>
    <col min="11534" max="11534" width="3.75" style="4" customWidth="1"/>
    <col min="11535" max="11535" width="9.125" style="4" customWidth="1"/>
    <col min="11536" max="11536" width="3.75" style="4" customWidth="1"/>
    <col min="11537" max="11537" width="9.125" style="4" customWidth="1"/>
    <col min="11538" max="11538" width="3.75" style="4" customWidth="1"/>
    <col min="11539" max="11539" width="9.125" style="4" customWidth="1"/>
    <col min="11540" max="11540" width="3.75" style="4" customWidth="1"/>
    <col min="11541" max="11541" width="9.125" style="4" customWidth="1"/>
    <col min="11542" max="11776" width="8.75" style="4"/>
    <col min="11777" max="11777" width="5.875" style="4" customWidth="1"/>
    <col min="11778" max="11778" width="14.5" style="4" customWidth="1"/>
    <col min="11779" max="11780" width="3.75" style="4" customWidth="1"/>
    <col min="11781" max="11781" width="11.875" style="4" customWidth="1"/>
    <col min="11782" max="11782" width="3.75" style="4" customWidth="1"/>
    <col min="11783" max="11783" width="9.125" style="4" customWidth="1"/>
    <col min="11784" max="11784" width="3.75" style="4" customWidth="1"/>
    <col min="11785" max="11785" width="9.125" style="4" customWidth="1"/>
    <col min="11786" max="11786" width="4.5" style="4" bestFit="1" customWidth="1"/>
    <col min="11787" max="11787" width="9.125" style="4" customWidth="1"/>
    <col min="11788" max="11788" width="3.75" style="4" customWidth="1"/>
    <col min="11789" max="11789" width="9.125" style="4" customWidth="1"/>
    <col min="11790" max="11790" width="3.75" style="4" customWidth="1"/>
    <col min="11791" max="11791" width="9.125" style="4" customWidth="1"/>
    <col min="11792" max="11792" width="3.75" style="4" customWidth="1"/>
    <col min="11793" max="11793" width="9.125" style="4" customWidth="1"/>
    <col min="11794" max="11794" width="3.75" style="4" customWidth="1"/>
    <col min="11795" max="11795" width="9.125" style="4" customWidth="1"/>
    <col min="11796" max="11796" width="3.75" style="4" customWidth="1"/>
    <col min="11797" max="11797" width="9.125" style="4" customWidth="1"/>
    <col min="11798" max="12032" width="8.75" style="4"/>
    <col min="12033" max="12033" width="5.875" style="4" customWidth="1"/>
    <col min="12034" max="12034" width="14.5" style="4" customWidth="1"/>
    <col min="12035" max="12036" width="3.75" style="4" customWidth="1"/>
    <col min="12037" max="12037" width="11.875" style="4" customWidth="1"/>
    <col min="12038" max="12038" width="3.75" style="4" customWidth="1"/>
    <col min="12039" max="12039" width="9.125" style="4" customWidth="1"/>
    <col min="12040" max="12040" width="3.75" style="4" customWidth="1"/>
    <col min="12041" max="12041" width="9.125" style="4" customWidth="1"/>
    <col min="12042" max="12042" width="4.5" style="4" bestFit="1" customWidth="1"/>
    <col min="12043" max="12043" width="9.125" style="4" customWidth="1"/>
    <col min="12044" max="12044" width="3.75" style="4" customWidth="1"/>
    <col min="12045" max="12045" width="9.125" style="4" customWidth="1"/>
    <col min="12046" max="12046" width="3.75" style="4" customWidth="1"/>
    <col min="12047" max="12047" width="9.125" style="4" customWidth="1"/>
    <col min="12048" max="12048" width="3.75" style="4" customWidth="1"/>
    <col min="12049" max="12049" width="9.125" style="4" customWidth="1"/>
    <col min="12050" max="12050" width="3.75" style="4" customWidth="1"/>
    <col min="12051" max="12051" width="9.125" style="4" customWidth="1"/>
    <col min="12052" max="12052" width="3.75" style="4" customWidth="1"/>
    <col min="12053" max="12053" width="9.125" style="4" customWidth="1"/>
    <col min="12054" max="12288" width="8.75" style="4"/>
    <col min="12289" max="12289" width="5.875" style="4" customWidth="1"/>
    <col min="12290" max="12290" width="14.5" style="4" customWidth="1"/>
    <col min="12291" max="12292" width="3.75" style="4" customWidth="1"/>
    <col min="12293" max="12293" width="11.875" style="4" customWidth="1"/>
    <col min="12294" max="12294" width="3.75" style="4" customWidth="1"/>
    <col min="12295" max="12295" width="9.125" style="4" customWidth="1"/>
    <col min="12296" max="12296" width="3.75" style="4" customWidth="1"/>
    <col min="12297" max="12297" width="9.125" style="4" customWidth="1"/>
    <col min="12298" max="12298" width="4.5" style="4" bestFit="1" customWidth="1"/>
    <col min="12299" max="12299" width="9.125" style="4" customWidth="1"/>
    <col min="12300" max="12300" width="3.75" style="4" customWidth="1"/>
    <col min="12301" max="12301" width="9.125" style="4" customWidth="1"/>
    <col min="12302" max="12302" width="3.75" style="4" customWidth="1"/>
    <col min="12303" max="12303" width="9.125" style="4" customWidth="1"/>
    <col min="12304" max="12304" width="3.75" style="4" customWidth="1"/>
    <col min="12305" max="12305" width="9.125" style="4" customWidth="1"/>
    <col min="12306" max="12306" width="3.75" style="4" customWidth="1"/>
    <col min="12307" max="12307" width="9.125" style="4" customWidth="1"/>
    <col min="12308" max="12308" width="3.75" style="4" customWidth="1"/>
    <col min="12309" max="12309" width="9.125" style="4" customWidth="1"/>
    <col min="12310" max="12544" width="8.75" style="4"/>
    <col min="12545" max="12545" width="5.875" style="4" customWidth="1"/>
    <col min="12546" max="12546" width="14.5" style="4" customWidth="1"/>
    <col min="12547" max="12548" width="3.75" style="4" customWidth="1"/>
    <col min="12549" max="12549" width="11.875" style="4" customWidth="1"/>
    <col min="12550" max="12550" width="3.75" style="4" customWidth="1"/>
    <col min="12551" max="12551" width="9.125" style="4" customWidth="1"/>
    <col min="12552" max="12552" width="3.75" style="4" customWidth="1"/>
    <col min="12553" max="12553" width="9.125" style="4" customWidth="1"/>
    <col min="12554" max="12554" width="4.5" style="4" bestFit="1" customWidth="1"/>
    <col min="12555" max="12555" width="9.125" style="4" customWidth="1"/>
    <col min="12556" max="12556" width="3.75" style="4" customWidth="1"/>
    <col min="12557" max="12557" width="9.125" style="4" customWidth="1"/>
    <col min="12558" max="12558" width="3.75" style="4" customWidth="1"/>
    <col min="12559" max="12559" width="9.125" style="4" customWidth="1"/>
    <col min="12560" max="12560" width="3.75" style="4" customWidth="1"/>
    <col min="12561" max="12561" width="9.125" style="4" customWidth="1"/>
    <col min="12562" max="12562" width="3.75" style="4" customWidth="1"/>
    <col min="12563" max="12563" width="9.125" style="4" customWidth="1"/>
    <col min="12564" max="12564" width="3.75" style="4" customWidth="1"/>
    <col min="12565" max="12565" width="9.125" style="4" customWidth="1"/>
    <col min="12566" max="12800" width="8.75" style="4"/>
    <col min="12801" max="12801" width="5.875" style="4" customWidth="1"/>
    <col min="12802" max="12802" width="14.5" style="4" customWidth="1"/>
    <col min="12803" max="12804" width="3.75" style="4" customWidth="1"/>
    <col min="12805" max="12805" width="11.875" style="4" customWidth="1"/>
    <col min="12806" max="12806" width="3.75" style="4" customWidth="1"/>
    <col min="12807" max="12807" width="9.125" style="4" customWidth="1"/>
    <col min="12808" max="12808" width="3.75" style="4" customWidth="1"/>
    <col min="12809" max="12809" width="9.125" style="4" customWidth="1"/>
    <col min="12810" max="12810" width="4.5" style="4" bestFit="1" customWidth="1"/>
    <col min="12811" max="12811" width="9.125" style="4" customWidth="1"/>
    <col min="12812" max="12812" width="3.75" style="4" customWidth="1"/>
    <col min="12813" max="12813" width="9.125" style="4" customWidth="1"/>
    <col min="12814" max="12814" width="3.75" style="4" customWidth="1"/>
    <col min="12815" max="12815" width="9.125" style="4" customWidth="1"/>
    <col min="12816" max="12816" width="3.75" style="4" customWidth="1"/>
    <col min="12817" max="12817" width="9.125" style="4" customWidth="1"/>
    <col min="12818" max="12818" width="3.75" style="4" customWidth="1"/>
    <col min="12819" max="12819" width="9.125" style="4" customWidth="1"/>
    <col min="12820" max="12820" width="3.75" style="4" customWidth="1"/>
    <col min="12821" max="12821" width="9.125" style="4" customWidth="1"/>
    <col min="12822" max="13056" width="8.75" style="4"/>
    <col min="13057" max="13057" width="5.875" style="4" customWidth="1"/>
    <col min="13058" max="13058" width="14.5" style="4" customWidth="1"/>
    <col min="13059" max="13060" width="3.75" style="4" customWidth="1"/>
    <col min="13061" max="13061" width="11.875" style="4" customWidth="1"/>
    <col min="13062" max="13062" width="3.75" style="4" customWidth="1"/>
    <col min="13063" max="13063" width="9.125" style="4" customWidth="1"/>
    <col min="13064" max="13064" width="3.75" style="4" customWidth="1"/>
    <col min="13065" max="13065" width="9.125" style="4" customWidth="1"/>
    <col min="13066" max="13066" width="4.5" style="4" bestFit="1" customWidth="1"/>
    <col min="13067" max="13067" width="9.125" style="4" customWidth="1"/>
    <col min="13068" max="13068" width="3.75" style="4" customWidth="1"/>
    <col min="13069" max="13069" width="9.125" style="4" customWidth="1"/>
    <col min="13070" max="13070" width="3.75" style="4" customWidth="1"/>
    <col min="13071" max="13071" width="9.125" style="4" customWidth="1"/>
    <col min="13072" max="13072" width="3.75" style="4" customWidth="1"/>
    <col min="13073" max="13073" width="9.125" style="4" customWidth="1"/>
    <col min="13074" max="13074" width="3.75" style="4" customWidth="1"/>
    <col min="13075" max="13075" width="9.125" style="4" customWidth="1"/>
    <col min="13076" max="13076" width="3.75" style="4" customWidth="1"/>
    <col min="13077" max="13077" width="9.125" style="4" customWidth="1"/>
    <col min="13078" max="13312" width="8.75" style="4"/>
    <col min="13313" max="13313" width="5.875" style="4" customWidth="1"/>
    <col min="13314" max="13314" width="14.5" style="4" customWidth="1"/>
    <col min="13315" max="13316" width="3.75" style="4" customWidth="1"/>
    <col min="13317" max="13317" width="11.875" style="4" customWidth="1"/>
    <col min="13318" max="13318" width="3.75" style="4" customWidth="1"/>
    <col min="13319" max="13319" width="9.125" style="4" customWidth="1"/>
    <col min="13320" max="13320" width="3.75" style="4" customWidth="1"/>
    <col min="13321" max="13321" width="9.125" style="4" customWidth="1"/>
    <col min="13322" max="13322" width="4.5" style="4" bestFit="1" customWidth="1"/>
    <col min="13323" max="13323" width="9.125" style="4" customWidth="1"/>
    <col min="13324" max="13324" width="3.75" style="4" customWidth="1"/>
    <col min="13325" max="13325" width="9.125" style="4" customWidth="1"/>
    <col min="13326" max="13326" width="3.75" style="4" customWidth="1"/>
    <col min="13327" max="13327" width="9.125" style="4" customWidth="1"/>
    <col min="13328" max="13328" width="3.75" style="4" customWidth="1"/>
    <col min="13329" max="13329" width="9.125" style="4" customWidth="1"/>
    <col min="13330" max="13330" width="3.75" style="4" customWidth="1"/>
    <col min="13331" max="13331" width="9.125" style="4" customWidth="1"/>
    <col min="13332" max="13332" width="3.75" style="4" customWidth="1"/>
    <col min="13333" max="13333" width="9.125" style="4" customWidth="1"/>
    <col min="13334" max="13568" width="8.75" style="4"/>
    <col min="13569" max="13569" width="5.875" style="4" customWidth="1"/>
    <col min="13570" max="13570" width="14.5" style="4" customWidth="1"/>
    <col min="13571" max="13572" width="3.75" style="4" customWidth="1"/>
    <col min="13573" max="13573" width="11.875" style="4" customWidth="1"/>
    <col min="13574" max="13574" width="3.75" style="4" customWidth="1"/>
    <col min="13575" max="13575" width="9.125" style="4" customWidth="1"/>
    <col min="13576" max="13576" width="3.75" style="4" customWidth="1"/>
    <col min="13577" max="13577" width="9.125" style="4" customWidth="1"/>
    <col min="13578" max="13578" width="4.5" style="4" bestFit="1" customWidth="1"/>
    <col min="13579" max="13579" width="9.125" style="4" customWidth="1"/>
    <col min="13580" max="13580" width="3.75" style="4" customWidth="1"/>
    <col min="13581" max="13581" width="9.125" style="4" customWidth="1"/>
    <col min="13582" max="13582" width="3.75" style="4" customWidth="1"/>
    <col min="13583" max="13583" width="9.125" style="4" customWidth="1"/>
    <col min="13584" max="13584" width="3.75" style="4" customWidth="1"/>
    <col min="13585" max="13585" width="9.125" style="4" customWidth="1"/>
    <col min="13586" max="13586" width="3.75" style="4" customWidth="1"/>
    <col min="13587" max="13587" width="9.125" style="4" customWidth="1"/>
    <col min="13588" max="13588" width="3.75" style="4" customWidth="1"/>
    <col min="13589" max="13589" width="9.125" style="4" customWidth="1"/>
    <col min="13590" max="13824" width="8.75" style="4"/>
    <col min="13825" max="13825" width="5.875" style="4" customWidth="1"/>
    <col min="13826" max="13826" width="14.5" style="4" customWidth="1"/>
    <col min="13827" max="13828" width="3.75" style="4" customWidth="1"/>
    <col min="13829" max="13829" width="11.875" style="4" customWidth="1"/>
    <col min="13830" max="13830" width="3.75" style="4" customWidth="1"/>
    <col min="13831" max="13831" width="9.125" style="4" customWidth="1"/>
    <col min="13832" max="13832" width="3.75" style="4" customWidth="1"/>
    <col min="13833" max="13833" width="9.125" style="4" customWidth="1"/>
    <col min="13834" max="13834" width="4.5" style="4" bestFit="1" customWidth="1"/>
    <col min="13835" max="13835" width="9.125" style="4" customWidth="1"/>
    <col min="13836" max="13836" width="3.75" style="4" customWidth="1"/>
    <col min="13837" max="13837" width="9.125" style="4" customWidth="1"/>
    <col min="13838" max="13838" width="3.75" style="4" customWidth="1"/>
    <col min="13839" max="13839" width="9.125" style="4" customWidth="1"/>
    <col min="13840" max="13840" width="3.75" style="4" customWidth="1"/>
    <col min="13841" max="13841" width="9.125" style="4" customWidth="1"/>
    <col min="13842" max="13842" width="3.75" style="4" customWidth="1"/>
    <col min="13843" max="13843" width="9.125" style="4" customWidth="1"/>
    <col min="13844" max="13844" width="3.75" style="4" customWidth="1"/>
    <col min="13845" max="13845" width="9.125" style="4" customWidth="1"/>
    <col min="13846" max="14080" width="8.75" style="4"/>
    <col min="14081" max="14081" width="5.875" style="4" customWidth="1"/>
    <col min="14082" max="14082" width="14.5" style="4" customWidth="1"/>
    <col min="14083" max="14084" width="3.75" style="4" customWidth="1"/>
    <col min="14085" max="14085" width="11.875" style="4" customWidth="1"/>
    <col min="14086" max="14086" width="3.75" style="4" customWidth="1"/>
    <col min="14087" max="14087" width="9.125" style="4" customWidth="1"/>
    <col min="14088" max="14088" width="3.75" style="4" customWidth="1"/>
    <col min="14089" max="14089" width="9.125" style="4" customWidth="1"/>
    <col min="14090" max="14090" width="4.5" style="4" bestFit="1" customWidth="1"/>
    <col min="14091" max="14091" width="9.125" style="4" customWidth="1"/>
    <col min="14092" max="14092" width="3.75" style="4" customWidth="1"/>
    <col min="14093" max="14093" width="9.125" style="4" customWidth="1"/>
    <col min="14094" max="14094" width="3.75" style="4" customWidth="1"/>
    <col min="14095" max="14095" width="9.125" style="4" customWidth="1"/>
    <col min="14096" max="14096" width="3.75" style="4" customWidth="1"/>
    <col min="14097" max="14097" width="9.125" style="4" customWidth="1"/>
    <col min="14098" max="14098" width="3.75" style="4" customWidth="1"/>
    <col min="14099" max="14099" width="9.125" style="4" customWidth="1"/>
    <col min="14100" max="14100" width="3.75" style="4" customWidth="1"/>
    <col min="14101" max="14101" width="9.125" style="4" customWidth="1"/>
    <col min="14102" max="14336" width="8.75" style="4"/>
    <col min="14337" max="14337" width="5.875" style="4" customWidth="1"/>
    <col min="14338" max="14338" width="14.5" style="4" customWidth="1"/>
    <col min="14339" max="14340" width="3.75" style="4" customWidth="1"/>
    <col min="14341" max="14341" width="11.875" style="4" customWidth="1"/>
    <col min="14342" max="14342" width="3.75" style="4" customWidth="1"/>
    <col min="14343" max="14343" width="9.125" style="4" customWidth="1"/>
    <col min="14344" max="14344" width="3.75" style="4" customWidth="1"/>
    <col min="14345" max="14345" width="9.125" style="4" customWidth="1"/>
    <col min="14346" max="14346" width="4.5" style="4" bestFit="1" customWidth="1"/>
    <col min="14347" max="14347" width="9.125" style="4" customWidth="1"/>
    <col min="14348" max="14348" width="3.75" style="4" customWidth="1"/>
    <col min="14349" max="14349" width="9.125" style="4" customWidth="1"/>
    <col min="14350" max="14350" width="3.75" style="4" customWidth="1"/>
    <col min="14351" max="14351" width="9.125" style="4" customWidth="1"/>
    <col min="14352" max="14352" width="3.75" style="4" customWidth="1"/>
    <col min="14353" max="14353" width="9.125" style="4" customWidth="1"/>
    <col min="14354" max="14354" width="3.75" style="4" customWidth="1"/>
    <col min="14355" max="14355" width="9.125" style="4" customWidth="1"/>
    <col min="14356" max="14356" width="3.75" style="4" customWidth="1"/>
    <col min="14357" max="14357" width="9.125" style="4" customWidth="1"/>
    <col min="14358" max="14592" width="8.75" style="4"/>
    <col min="14593" max="14593" width="5.875" style="4" customWidth="1"/>
    <col min="14594" max="14594" width="14.5" style="4" customWidth="1"/>
    <col min="14595" max="14596" width="3.75" style="4" customWidth="1"/>
    <col min="14597" max="14597" width="11.875" style="4" customWidth="1"/>
    <col min="14598" max="14598" width="3.75" style="4" customWidth="1"/>
    <col min="14599" max="14599" width="9.125" style="4" customWidth="1"/>
    <col min="14600" max="14600" width="3.75" style="4" customWidth="1"/>
    <col min="14601" max="14601" width="9.125" style="4" customWidth="1"/>
    <col min="14602" max="14602" width="4.5" style="4" bestFit="1" customWidth="1"/>
    <col min="14603" max="14603" width="9.125" style="4" customWidth="1"/>
    <col min="14604" max="14604" width="3.75" style="4" customWidth="1"/>
    <col min="14605" max="14605" width="9.125" style="4" customWidth="1"/>
    <col min="14606" max="14606" width="3.75" style="4" customWidth="1"/>
    <col min="14607" max="14607" width="9.125" style="4" customWidth="1"/>
    <col min="14608" max="14608" width="3.75" style="4" customWidth="1"/>
    <col min="14609" max="14609" width="9.125" style="4" customWidth="1"/>
    <col min="14610" max="14610" width="3.75" style="4" customWidth="1"/>
    <col min="14611" max="14611" width="9.125" style="4" customWidth="1"/>
    <col min="14612" max="14612" width="3.75" style="4" customWidth="1"/>
    <col min="14613" max="14613" width="9.125" style="4" customWidth="1"/>
    <col min="14614" max="14848" width="8.75" style="4"/>
    <col min="14849" max="14849" width="5.875" style="4" customWidth="1"/>
    <col min="14850" max="14850" width="14.5" style="4" customWidth="1"/>
    <col min="14851" max="14852" width="3.75" style="4" customWidth="1"/>
    <col min="14853" max="14853" width="11.875" style="4" customWidth="1"/>
    <col min="14854" max="14854" width="3.75" style="4" customWidth="1"/>
    <col min="14855" max="14855" width="9.125" style="4" customWidth="1"/>
    <col min="14856" max="14856" width="3.75" style="4" customWidth="1"/>
    <col min="14857" max="14857" width="9.125" style="4" customWidth="1"/>
    <col min="14858" max="14858" width="4.5" style="4" bestFit="1" customWidth="1"/>
    <col min="14859" max="14859" width="9.125" style="4" customWidth="1"/>
    <col min="14860" max="14860" width="3.75" style="4" customWidth="1"/>
    <col min="14861" max="14861" width="9.125" style="4" customWidth="1"/>
    <col min="14862" max="14862" width="3.75" style="4" customWidth="1"/>
    <col min="14863" max="14863" width="9.125" style="4" customWidth="1"/>
    <col min="14864" max="14864" width="3.75" style="4" customWidth="1"/>
    <col min="14865" max="14865" width="9.125" style="4" customWidth="1"/>
    <col min="14866" max="14866" width="3.75" style="4" customWidth="1"/>
    <col min="14867" max="14867" width="9.125" style="4" customWidth="1"/>
    <col min="14868" max="14868" width="3.75" style="4" customWidth="1"/>
    <col min="14869" max="14869" width="9.125" style="4" customWidth="1"/>
    <col min="14870" max="15104" width="8.75" style="4"/>
    <col min="15105" max="15105" width="5.875" style="4" customWidth="1"/>
    <col min="15106" max="15106" width="14.5" style="4" customWidth="1"/>
    <col min="15107" max="15108" width="3.75" style="4" customWidth="1"/>
    <col min="15109" max="15109" width="11.875" style="4" customWidth="1"/>
    <col min="15110" max="15110" width="3.75" style="4" customWidth="1"/>
    <col min="15111" max="15111" width="9.125" style="4" customWidth="1"/>
    <col min="15112" max="15112" width="3.75" style="4" customWidth="1"/>
    <col min="15113" max="15113" width="9.125" style="4" customWidth="1"/>
    <col min="15114" max="15114" width="4.5" style="4" bestFit="1" customWidth="1"/>
    <col min="15115" max="15115" width="9.125" style="4" customWidth="1"/>
    <col min="15116" max="15116" width="3.75" style="4" customWidth="1"/>
    <col min="15117" max="15117" width="9.125" style="4" customWidth="1"/>
    <col min="15118" max="15118" width="3.75" style="4" customWidth="1"/>
    <col min="15119" max="15119" width="9.125" style="4" customWidth="1"/>
    <col min="15120" max="15120" width="3.75" style="4" customWidth="1"/>
    <col min="15121" max="15121" width="9.125" style="4" customWidth="1"/>
    <col min="15122" max="15122" width="3.75" style="4" customWidth="1"/>
    <col min="15123" max="15123" width="9.125" style="4" customWidth="1"/>
    <col min="15124" max="15124" width="3.75" style="4" customWidth="1"/>
    <col min="15125" max="15125" width="9.125" style="4" customWidth="1"/>
    <col min="15126" max="15360" width="8.75" style="4"/>
    <col min="15361" max="15361" width="5.875" style="4" customWidth="1"/>
    <col min="15362" max="15362" width="14.5" style="4" customWidth="1"/>
    <col min="15363" max="15364" width="3.75" style="4" customWidth="1"/>
    <col min="15365" max="15365" width="11.875" style="4" customWidth="1"/>
    <col min="15366" max="15366" width="3.75" style="4" customWidth="1"/>
    <col min="15367" max="15367" width="9.125" style="4" customWidth="1"/>
    <col min="15368" max="15368" width="3.75" style="4" customWidth="1"/>
    <col min="15369" max="15369" width="9.125" style="4" customWidth="1"/>
    <col min="15370" max="15370" width="4.5" style="4" bestFit="1" customWidth="1"/>
    <col min="15371" max="15371" width="9.125" style="4" customWidth="1"/>
    <col min="15372" max="15372" width="3.75" style="4" customWidth="1"/>
    <col min="15373" max="15373" width="9.125" style="4" customWidth="1"/>
    <col min="15374" max="15374" width="3.75" style="4" customWidth="1"/>
    <col min="15375" max="15375" width="9.125" style="4" customWidth="1"/>
    <col min="15376" max="15376" width="3.75" style="4" customWidth="1"/>
    <col min="15377" max="15377" width="9.125" style="4" customWidth="1"/>
    <col min="15378" max="15378" width="3.75" style="4" customWidth="1"/>
    <col min="15379" max="15379" width="9.125" style="4" customWidth="1"/>
    <col min="15380" max="15380" width="3.75" style="4" customWidth="1"/>
    <col min="15381" max="15381" width="9.125" style="4" customWidth="1"/>
    <col min="15382" max="15616" width="8.75" style="4"/>
    <col min="15617" max="15617" width="5.875" style="4" customWidth="1"/>
    <col min="15618" max="15618" width="14.5" style="4" customWidth="1"/>
    <col min="15619" max="15620" width="3.75" style="4" customWidth="1"/>
    <col min="15621" max="15621" width="11.875" style="4" customWidth="1"/>
    <col min="15622" max="15622" width="3.75" style="4" customWidth="1"/>
    <col min="15623" max="15623" width="9.125" style="4" customWidth="1"/>
    <col min="15624" max="15624" width="3.75" style="4" customWidth="1"/>
    <col min="15625" max="15625" width="9.125" style="4" customWidth="1"/>
    <col min="15626" max="15626" width="4.5" style="4" bestFit="1" customWidth="1"/>
    <col min="15627" max="15627" width="9.125" style="4" customWidth="1"/>
    <col min="15628" max="15628" width="3.75" style="4" customWidth="1"/>
    <col min="15629" max="15629" width="9.125" style="4" customWidth="1"/>
    <col min="15630" max="15630" width="3.75" style="4" customWidth="1"/>
    <col min="15631" max="15631" width="9.125" style="4" customWidth="1"/>
    <col min="15632" max="15632" width="3.75" style="4" customWidth="1"/>
    <col min="15633" max="15633" width="9.125" style="4" customWidth="1"/>
    <col min="15634" max="15634" width="3.75" style="4" customWidth="1"/>
    <col min="15635" max="15635" width="9.125" style="4" customWidth="1"/>
    <col min="15636" max="15636" width="3.75" style="4" customWidth="1"/>
    <col min="15637" max="15637" width="9.125" style="4" customWidth="1"/>
    <col min="15638" max="15872" width="8.75" style="4"/>
    <col min="15873" max="15873" width="5.875" style="4" customWidth="1"/>
    <col min="15874" max="15874" width="14.5" style="4" customWidth="1"/>
    <col min="15875" max="15876" width="3.75" style="4" customWidth="1"/>
    <col min="15877" max="15877" width="11.875" style="4" customWidth="1"/>
    <col min="15878" max="15878" width="3.75" style="4" customWidth="1"/>
    <col min="15879" max="15879" width="9.125" style="4" customWidth="1"/>
    <col min="15880" max="15880" width="3.75" style="4" customWidth="1"/>
    <col min="15881" max="15881" width="9.125" style="4" customWidth="1"/>
    <col min="15882" max="15882" width="4.5" style="4" bestFit="1" customWidth="1"/>
    <col min="15883" max="15883" width="9.125" style="4" customWidth="1"/>
    <col min="15884" max="15884" width="3.75" style="4" customWidth="1"/>
    <col min="15885" max="15885" width="9.125" style="4" customWidth="1"/>
    <col min="15886" max="15886" width="3.75" style="4" customWidth="1"/>
    <col min="15887" max="15887" width="9.125" style="4" customWidth="1"/>
    <col min="15888" max="15888" width="3.75" style="4" customWidth="1"/>
    <col min="15889" max="15889" width="9.125" style="4" customWidth="1"/>
    <col min="15890" max="15890" width="3.75" style="4" customWidth="1"/>
    <col min="15891" max="15891" width="9.125" style="4" customWidth="1"/>
    <col min="15892" max="15892" width="3.75" style="4" customWidth="1"/>
    <col min="15893" max="15893" width="9.125" style="4" customWidth="1"/>
    <col min="15894" max="16128" width="8.75" style="4"/>
    <col min="16129" max="16129" width="5.875" style="4" customWidth="1"/>
    <col min="16130" max="16130" width="14.5" style="4" customWidth="1"/>
    <col min="16131" max="16132" width="3.75" style="4" customWidth="1"/>
    <col min="16133" max="16133" width="11.875" style="4" customWidth="1"/>
    <col min="16134" max="16134" width="3.75" style="4" customWidth="1"/>
    <col min="16135" max="16135" width="9.125" style="4" customWidth="1"/>
    <col min="16136" max="16136" width="3.75" style="4" customWidth="1"/>
    <col min="16137" max="16137" width="9.125" style="4" customWidth="1"/>
    <col min="16138" max="16138" width="4.5" style="4" bestFit="1" customWidth="1"/>
    <col min="16139" max="16139" width="9.125" style="4" customWidth="1"/>
    <col min="16140" max="16140" width="3.75" style="4" customWidth="1"/>
    <col min="16141" max="16141" width="9.125" style="4" customWidth="1"/>
    <col min="16142" max="16142" width="3.75" style="4" customWidth="1"/>
    <col min="16143" max="16143" width="9.125" style="4" customWidth="1"/>
    <col min="16144" max="16144" width="3.75" style="4" customWidth="1"/>
    <col min="16145" max="16145" width="9.125" style="4" customWidth="1"/>
    <col min="16146" max="16146" width="3.75" style="4" customWidth="1"/>
    <col min="16147" max="16147" width="9.125" style="4" customWidth="1"/>
    <col min="16148" max="16148" width="3.75" style="4" customWidth="1"/>
    <col min="16149" max="16149" width="9.125" style="4" customWidth="1"/>
    <col min="16150" max="16384" width="8.75" style="4"/>
  </cols>
  <sheetData>
    <row r="1" spans="1:21">
      <c r="A1" s="338" t="s">
        <v>13</v>
      </c>
      <c r="B1" s="339"/>
      <c r="C1" s="340" t="s">
        <v>2</v>
      </c>
      <c r="D1" s="341"/>
      <c r="E1" s="341"/>
      <c r="F1" s="342" t="s">
        <v>12</v>
      </c>
      <c r="G1" s="343"/>
      <c r="H1" s="343"/>
      <c r="I1" s="343"/>
      <c r="J1" s="340" t="s">
        <v>6</v>
      </c>
      <c r="K1" s="341"/>
      <c r="L1" s="341"/>
      <c r="M1" s="344"/>
      <c r="N1" s="340" t="s">
        <v>8</v>
      </c>
      <c r="O1" s="341"/>
      <c r="P1" s="341"/>
      <c r="Q1" s="341"/>
      <c r="R1" s="345"/>
      <c r="S1" s="344"/>
      <c r="T1" s="208"/>
    </row>
    <row r="2" spans="1:21" ht="21.75" customHeight="1">
      <c r="A2" s="346"/>
      <c r="B2" s="347"/>
      <c r="C2" s="348" t="s">
        <v>44</v>
      </c>
      <c r="D2" s="349"/>
      <c r="E2" s="350"/>
      <c r="F2" s="351" t="s">
        <v>45</v>
      </c>
      <c r="G2" s="352"/>
      <c r="H2" s="352"/>
      <c r="I2" s="352"/>
      <c r="J2" s="353" t="s">
        <v>46</v>
      </c>
      <c r="K2" s="352"/>
      <c r="L2" s="352"/>
      <c r="M2" s="354"/>
      <c r="N2" s="353" t="s">
        <v>54</v>
      </c>
      <c r="O2" s="355"/>
      <c r="P2" s="355"/>
      <c r="Q2" s="355"/>
      <c r="R2" s="355"/>
      <c r="S2" s="356"/>
      <c r="T2" s="208"/>
    </row>
    <row r="3" spans="1:21" ht="21.75" customHeight="1">
      <c r="A3" s="357"/>
      <c r="B3" s="358"/>
      <c r="C3" s="359"/>
      <c r="D3" s="360"/>
      <c r="E3" s="361"/>
      <c r="F3" s="362"/>
      <c r="G3" s="363"/>
      <c r="H3" s="363"/>
      <c r="I3" s="363"/>
      <c r="J3" s="362"/>
      <c r="K3" s="363"/>
      <c r="L3" s="363"/>
      <c r="M3" s="364"/>
      <c r="N3" s="365"/>
      <c r="O3" s="366"/>
      <c r="P3" s="366"/>
      <c r="Q3" s="366"/>
      <c r="R3" s="366"/>
      <c r="S3" s="367"/>
      <c r="T3" s="208"/>
    </row>
    <row r="4" spans="1:21" ht="9.75" customHeight="1">
      <c r="A4" s="368"/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70"/>
      <c r="O4" s="370"/>
      <c r="P4" s="369"/>
      <c r="Q4" s="369"/>
      <c r="R4" s="369"/>
      <c r="S4" s="371"/>
      <c r="T4" s="208"/>
    </row>
    <row r="5" spans="1:21" ht="19.5" customHeight="1">
      <c r="A5" s="372" t="s">
        <v>4</v>
      </c>
      <c r="B5" s="372"/>
      <c r="C5" s="373" t="s">
        <v>5</v>
      </c>
      <c r="D5" s="374"/>
      <c r="E5" s="375"/>
      <c r="F5" s="376" t="s">
        <v>39</v>
      </c>
      <c r="G5" s="377"/>
      <c r="H5" s="376" t="s">
        <v>48</v>
      </c>
      <c r="I5" s="377"/>
      <c r="J5" s="376" t="s">
        <v>50</v>
      </c>
      <c r="K5" s="377"/>
      <c r="L5" s="376"/>
      <c r="M5" s="377"/>
      <c r="N5" s="376"/>
      <c r="O5" s="377"/>
      <c r="P5" s="378"/>
      <c r="Q5" s="378"/>
      <c r="R5" s="378"/>
      <c r="S5" s="378"/>
      <c r="T5" s="289"/>
      <c r="U5" s="290"/>
    </row>
    <row r="6" spans="1:21" ht="19.5" customHeight="1">
      <c r="A6" s="372" t="s">
        <v>1</v>
      </c>
      <c r="B6" s="372" t="s">
        <v>16</v>
      </c>
      <c r="C6" s="372" t="s">
        <v>14</v>
      </c>
      <c r="D6" s="372" t="s">
        <v>0</v>
      </c>
      <c r="E6" s="372" t="s">
        <v>43</v>
      </c>
      <c r="F6" s="379" t="s">
        <v>3</v>
      </c>
      <c r="G6" s="380"/>
      <c r="H6" s="379" t="s">
        <v>3</v>
      </c>
      <c r="I6" s="380"/>
      <c r="J6" s="379" t="s">
        <v>3</v>
      </c>
      <c r="K6" s="380"/>
      <c r="L6" s="379"/>
      <c r="M6" s="380"/>
      <c r="N6" s="379"/>
      <c r="O6" s="380"/>
      <c r="P6" s="379"/>
      <c r="Q6" s="380"/>
      <c r="R6" s="379"/>
      <c r="S6" s="380"/>
      <c r="T6" s="287"/>
      <c r="U6" s="270"/>
    </row>
    <row r="7" spans="1:21" ht="19.5" customHeight="1">
      <c r="A7" s="372"/>
      <c r="B7" s="372"/>
      <c r="C7" s="372"/>
      <c r="D7" s="372"/>
      <c r="E7" s="372"/>
      <c r="F7" s="381" t="s">
        <v>42</v>
      </c>
      <c r="G7" s="382"/>
      <c r="H7" s="381" t="s">
        <v>49</v>
      </c>
      <c r="I7" s="382"/>
      <c r="J7" s="381" t="s">
        <v>51</v>
      </c>
      <c r="K7" s="382"/>
      <c r="L7" s="383"/>
      <c r="M7" s="384"/>
      <c r="N7" s="381"/>
      <c r="O7" s="382"/>
      <c r="P7" s="381"/>
      <c r="Q7" s="382"/>
      <c r="R7" s="381"/>
      <c r="S7" s="382"/>
      <c r="T7" s="287"/>
      <c r="U7" s="270"/>
    </row>
    <row r="8" spans="1:21" s="10" customFormat="1" ht="15" customHeight="1">
      <c r="A8" s="385">
        <v>1</v>
      </c>
      <c r="B8" s="386" t="s">
        <v>52</v>
      </c>
      <c r="C8" s="387">
        <v>1</v>
      </c>
      <c r="D8" s="387" t="s">
        <v>47</v>
      </c>
      <c r="E8" s="388">
        <v>10000000</v>
      </c>
      <c r="F8" s="389">
        <v>0.6</v>
      </c>
      <c r="G8" s="390">
        <v>6000000</v>
      </c>
      <c r="H8" s="389"/>
      <c r="I8" s="390"/>
      <c r="J8" s="389">
        <v>0.4</v>
      </c>
      <c r="K8" s="390">
        <v>4000000</v>
      </c>
      <c r="L8" s="389"/>
      <c r="M8" s="390"/>
      <c r="N8" s="389"/>
      <c r="O8" s="390"/>
      <c r="P8" s="389"/>
      <c r="Q8" s="390"/>
      <c r="R8" s="391"/>
      <c r="S8" s="388"/>
      <c r="T8" s="209"/>
      <c r="U8" s="205">
        <f>E8*T8</f>
        <v>0</v>
      </c>
    </row>
    <row r="9" spans="1:21" s="10" customFormat="1" ht="15" customHeight="1">
      <c r="A9" s="392">
        <v>2</v>
      </c>
      <c r="B9" s="393" t="s">
        <v>53</v>
      </c>
      <c r="C9" s="394">
        <v>1</v>
      </c>
      <c r="D9" s="394" t="s">
        <v>47</v>
      </c>
      <c r="E9" s="395">
        <v>3000000</v>
      </c>
      <c r="F9" s="396"/>
      <c r="G9" s="397"/>
      <c r="H9" s="396">
        <v>0.6</v>
      </c>
      <c r="I9" s="397">
        <v>1800000</v>
      </c>
      <c r="J9" s="396">
        <v>0.4</v>
      </c>
      <c r="K9" s="397">
        <v>1200000</v>
      </c>
      <c r="L9" s="396"/>
      <c r="M9" s="397"/>
      <c r="N9" s="396"/>
      <c r="O9" s="397"/>
      <c r="P9" s="396"/>
      <c r="Q9" s="398"/>
      <c r="R9" s="399"/>
      <c r="S9" s="400"/>
      <c r="T9" s="209"/>
      <c r="U9" s="205">
        <f t="shared" ref="U9:U22" si="0">E9*T9</f>
        <v>0</v>
      </c>
    </row>
    <row r="10" spans="1:21" s="10" customFormat="1" ht="15" customHeight="1">
      <c r="A10" s="392"/>
      <c r="B10" s="393"/>
      <c r="C10" s="394"/>
      <c r="D10" s="394"/>
      <c r="E10" s="395"/>
      <c r="F10" s="396"/>
      <c r="G10" s="397"/>
      <c r="H10" s="396"/>
      <c r="I10" s="397"/>
      <c r="J10" s="396"/>
      <c r="K10" s="397"/>
      <c r="L10" s="396"/>
      <c r="M10" s="397"/>
      <c r="N10" s="396"/>
      <c r="O10" s="398"/>
      <c r="P10" s="396"/>
      <c r="Q10" s="401"/>
      <c r="R10" s="399"/>
      <c r="S10" s="395"/>
      <c r="T10" s="209"/>
      <c r="U10" s="205">
        <f t="shared" si="0"/>
        <v>0</v>
      </c>
    </row>
    <row r="11" spans="1:21" s="10" customFormat="1" ht="15" customHeight="1">
      <c r="A11" s="392"/>
      <c r="B11" s="402"/>
      <c r="C11" s="394"/>
      <c r="D11" s="394"/>
      <c r="E11" s="395"/>
      <c r="F11" s="396"/>
      <c r="G11" s="397"/>
      <c r="H11" s="396"/>
      <c r="I11" s="397"/>
      <c r="J11" s="396"/>
      <c r="K11" s="397"/>
      <c r="L11" s="396"/>
      <c r="M11" s="398"/>
      <c r="N11" s="396"/>
      <c r="O11" s="401"/>
      <c r="P11" s="396"/>
      <c r="Q11" s="397"/>
      <c r="R11" s="399"/>
      <c r="S11" s="395"/>
      <c r="T11" s="209"/>
      <c r="U11" s="205">
        <f t="shared" si="0"/>
        <v>0</v>
      </c>
    </row>
    <row r="12" spans="1:21" s="10" customFormat="1" ht="15" customHeight="1">
      <c r="A12" s="392"/>
      <c r="B12" s="403"/>
      <c r="C12" s="394"/>
      <c r="D12" s="394"/>
      <c r="E12" s="395"/>
      <c r="F12" s="396"/>
      <c r="G12" s="397"/>
      <c r="H12" s="396"/>
      <c r="I12" s="397"/>
      <c r="J12" s="396"/>
      <c r="K12" s="397"/>
      <c r="L12" s="396"/>
      <c r="M12" s="397"/>
      <c r="N12" s="396"/>
      <c r="O12" s="397"/>
      <c r="P12" s="396"/>
      <c r="Q12" s="397"/>
      <c r="R12" s="399"/>
      <c r="S12" s="404"/>
      <c r="T12" s="209"/>
      <c r="U12" s="205">
        <f t="shared" si="0"/>
        <v>0</v>
      </c>
    </row>
    <row r="13" spans="1:21" s="10" customFormat="1" ht="15" customHeight="1">
      <c r="A13" s="392"/>
      <c r="B13" s="403"/>
      <c r="C13" s="394"/>
      <c r="D13" s="394"/>
      <c r="E13" s="395"/>
      <c r="F13" s="396"/>
      <c r="G13" s="397"/>
      <c r="H13" s="396"/>
      <c r="I13" s="397"/>
      <c r="J13" s="396"/>
      <c r="K13" s="397"/>
      <c r="L13" s="396"/>
      <c r="M13" s="398"/>
      <c r="N13" s="396"/>
      <c r="O13" s="398"/>
      <c r="P13" s="396"/>
      <c r="Q13" s="405"/>
      <c r="R13" s="399"/>
      <c r="S13" s="400"/>
      <c r="T13" s="209"/>
      <c r="U13" s="205">
        <f t="shared" si="0"/>
        <v>0</v>
      </c>
    </row>
    <row r="14" spans="1:21" s="10" customFormat="1" ht="15" customHeight="1">
      <c r="A14" s="392"/>
      <c r="B14" s="403"/>
      <c r="C14" s="394"/>
      <c r="D14" s="394"/>
      <c r="E14" s="395"/>
      <c r="F14" s="396"/>
      <c r="G14" s="397"/>
      <c r="H14" s="396"/>
      <c r="I14" s="397"/>
      <c r="J14" s="396"/>
      <c r="K14" s="397"/>
      <c r="L14" s="396"/>
      <c r="M14" s="397"/>
      <c r="N14" s="396"/>
      <c r="O14" s="401"/>
      <c r="P14" s="396"/>
      <c r="Q14" s="405"/>
      <c r="R14" s="399"/>
      <c r="S14" s="400"/>
      <c r="T14" s="209"/>
      <c r="U14" s="205">
        <f t="shared" si="0"/>
        <v>0</v>
      </c>
    </row>
    <row r="15" spans="1:21" s="10" customFormat="1" ht="15" customHeight="1">
      <c r="A15" s="392"/>
      <c r="B15" s="406"/>
      <c r="C15" s="394"/>
      <c r="D15" s="394"/>
      <c r="E15" s="395"/>
      <c r="F15" s="396"/>
      <c r="G15" s="397"/>
      <c r="H15" s="396"/>
      <c r="I15" s="397"/>
      <c r="J15" s="396"/>
      <c r="K15" s="397"/>
      <c r="L15" s="396"/>
      <c r="M15" s="397"/>
      <c r="N15" s="396"/>
      <c r="O15" s="401"/>
      <c r="P15" s="396"/>
      <c r="Q15" s="398"/>
      <c r="R15" s="399"/>
      <c r="S15" s="395"/>
      <c r="T15" s="209"/>
      <c r="U15" s="205">
        <f t="shared" si="0"/>
        <v>0</v>
      </c>
    </row>
    <row r="16" spans="1:21" s="10" customFormat="1" ht="15" customHeight="1">
      <c r="A16" s="392"/>
      <c r="B16" s="403"/>
      <c r="C16" s="394"/>
      <c r="D16" s="394"/>
      <c r="E16" s="395"/>
      <c r="F16" s="396"/>
      <c r="G16" s="397"/>
      <c r="H16" s="396"/>
      <c r="I16" s="397"/>
      <c r="J16" s="396"/>
      <c r="K16" s="397"/>
      <c r="L16" s="396"/>
      <c r="M16" s="405"/>
      <c r="N16" s="396"/>
      <c r="O16" s="397"/>
      <c r="P16" s="396"/>
      <c r="Q16" s="397"/>
      <c r="R16" s="399"/>
      <c r="S16" s="404"/>
      <c r="T16" s="209"/>
      <c r="U16" s="205">
        <f t="shared" si="0"/>
        <v>0</v>
      </c>
    </row>
    <row r="17" spans="1:25" s="10" customFormat="1" ht="15" customHeight="1">
      <c r="A17" s="392"/>
      <c r="B17" s="403"/>
      <c r="C17" s="394"/>
      <c r="D17" s="394"/>
      <c r="E17" s="395"/>
      <c r="F17" s="396"/>
      <c r="G17" s="397"/>
      <c r="H17" s="396"/>
      <c r="I17" s="397"/>
      <c r="J17" s="396"/>
      <c r="K17" s="397"/>
      <c r="L17" s="396"/>
      <c r="M17" s="398"/>
      <c r="N17" s="396"/>
      <c r="O17" s="397"/>
      <c r="P17" s="396"/>
      <c r="Q17" s="397"/>
      <c r="R17" s="399"/>
      <c r="S17" s="395"/>
      <c r="T17" s="209"/>
      <c r="U17" s="205">
        <f t="shared" si="0"/>
        <v>0</v>
      </c>
    </row>
    <row r="18" spans="1:25" s="10" customFormat="1" ht="15" customHeight="1">
      <c r="A18" s="392"/>
      <c r="B18" s="407"/>
      <c r="C18" s="394"/>
      <c r="D18" s="394"/>
      <c r="E18" s="395"/>
      <c r="F18" s="396"/>
      <c r="G18" s="397"/>
      <c r="H18" s="396"/>
      <c r="I18" s="397"/>
      <c r="J18" s="396"/>
      <c r="K18" s="397"/>
      <c r="L18" s="396"/>
      <c r="M18" s="397"/>
      <c r="N18" s="396"/>
      <c r="O18" s="398"/>
      <c r="P18" s="396"/>
      <c r="Q18" s="397"/>
      <c r="R18" s="399"/>
      <c r="S18" s="395"/>
      <c r="T18" s="209"/>
      <c r="U18" s="205">
        <f t="shared" si="0"/>
        <v>0</v>
      </c>
    </row>
    <row r="19" spans="1:25" s="10" customFormat="1" ht="15" customHeight="1">
      <c r="A19" s="392"/>
      <c r="B19" s="403"/>
      <c r="C19" s="394"/>
      <c r="D19" s="394"/>
      <c r="E19" s="395"/>
      <c r="F19" s="396"/>
      <c r="G19" s="397"/>
      <c r="H19" s="396"/>
      <c r="I19" s="397"/>
      <c r="J19" s="396"/>
      <c r="K19" s="397"/>
      <c r="L19" s="396"/>
      <c r="M19" s="397"/>
      <c r="N19" s="396"/>
      <c r="O19" s="401"/>
      <c r="P19" s="396"/>
      <c r="Q19" s="397"/>
      <c r="R19" s="399"/>
      <c r="S19" s="395"/>
      <c r="T19" s="209"/>
      <c r="U19" s="205">
        <f t="shared" si="0"/>
        <v>0</v>
      </c>
    </row>
    <row r="20" spans="1:25" s="10" customFormat="1" ht="15" customHeight="1">
      <c r="A20" s="408"/>
      <c r="B20" s="409"/>
      <c r="C20" s="394"/>
      <c r="D20" s="394"/>
      <c r="E20" s="395"/>
      <c r="F20" s="396"/>
      <c r="G20" s="397"/>
      <c r="H20" s="396"/>
      <c r="I20" s="397"/>
      <c r="J20" s="396"/>
      <c r="K20" s="397"/>
      <c r="L20" s="396"/>
      <c r="M20" s="397"/>
      <c r="N20" s="396"/>
      <c r="O20" s="401"/>
      <c r="P20" s="396"/>
      <c r="Q20" s="397"/>
      <c r="R20" s="399"/>
      <c r="S20" s="395"/>
      <c r="T20" s="209"/>
      <c r="U20" s="205">
        <f t="shared" si="0"/>
        <v>0</v>
      </c>
    </row>
    <row r="21" spans="1:25" s="10" customFormat="1" ht="15" customHeight="1">
      <c r="A21" s="408"/>
      <c r="B21" s="409"/>
      <c r="C21" s="394"/>
      <c r="D21" s="394"/>
      <c r="E21" s="395"/>
      <c r="F21" s="396"/>
      <c r="G21" s="397"/>
      <c r="H21" s="396"/>
      <c r="I21" s="397"/>
      <c r="J21" s="396"/>
      <c r="K21" s="397"/>
      <c r="L21" s="396"/>
      <c r="M21" s="397"/>
      <c r="N21" s="396"/>
      <c r="O21" s="401"/>
      <c r="P21" s="396"/>
      <c r="Q21" s="397"/>
      <c r="R21" s="399"/>
      <c r="S21" s="395"/>
      <c r="T21" s="209"/>
      <c r="U21" s="205">
        <f t="shared" si="0"/>
        <v>0</v>
      </c>
    </row>
    <row r="22" spans="1:25" s="10" customFormat="1" ht="15" customHeight="1">
      <c r="A22" s="408"/>
      <c r="B22" s="408"/>
      <c r="C22" s="394"/>
      <c r="D22" s="408"/>
      <c r="E22" s="395"/>
      <c r="F22" s="396"/>
      <c r="G22" s="397"/>
      <c r="H22" s="396"/>
      <c r="I22" s="397"/>
      <c r="J22" s="396"/>
      <c r="K22" s="397"/>
      <c r="L22" s="396"/>
      <c r="M22" s="398"/>
      <c r="N22" s="408"/>
      <c r="O22" s="397"/>
      <c r="P22" s="408"/>
      <c r="Q22" s="397"/>
      <c r="R22" s="399"/>
      <c r="S22" s="404"/>
      <c r="T22" s="209"/>
      <c r="U22" s="205">
        <f t="shared" si="0"/>
        <v>0</v>
      </c>
    </row>
    <row r="23" spans="1:25" s="10" customFormat="1" ht="15" customHeight="1">
      <c r="A23" s="394" t="s">
        <v>34</v>
      </c>
      <c r="B23" s="408" t="s">
        <v>30</v>
      </c>
      <c r="C23" s="394"/>
      <c r="D23" s="408"/>
      <c r="E23" s="395">
        <f>SUM(E8:E22)</f>
        <v>13000000</v>
      </c>
      <c r="F23" s="399"/>
      <c r="G23" s="410">
        <f>SUM(G8:G22)</f>
        <v>6000000</v>
      </c>
      <c r="H23" s="399"/>
      <c r="I23" s="410">
        <f>SUM(I8:I22)</f>
        <v>1800000</v>
      </c>
      <c r="J23" s="399"/>
      <c r="K23" s="410">
        <f>SUM(K8:K22)</f>
        <v>5200000</v>
      </c>
      <c r="L23" s="399"/>
      <c r="M23" s="410">
        <f>SUM(M8:M22)</f>
        <v>0</v>
      </c>
      <c r="N23" s="399"/>
      <c r="O23" s="410">
        <f>SUM(O8:O22)</f>
        <v>0</v>
      </c>
      <c r="P23" s="399"/>
      <c r="Q23" s="410">
        <f t="shared" ref="Q23" si="1">SUM(Q8:Q22)</f>
        <v>0</v>
      </c>
      <c r="R23" s="399"/>
      <c r="S23" s="411">
        <f t="shared" ref="S23:U23" si="2">SUM(S8:S22)</f>
        <v>0</v>
      </c>
      <c r="T23" s="210"/>
      <c r="U23" s="206">
        <f t="shared" si="2"/>
        <v>0</v>
      </c>
    </row>
    <row r="24" spans="1:25" s="10" customFormat="1" ht="15" customHeight="1">
      <c r="A24" s="412" t="s">
        <v>35</v>
      </c>
      <c r="B24" s="413" t="s">
        <v>31</v>
      </c>
      <c r="C24" s="412"/>
      <c r="D24" s="413"/>
      <c r="E24" s="203"/>
      <c r="F24" s="414"/>
      <c r="G24" s="201"/>
      <c r="H24" s="415"/>
      <c r="I24" s="201"/>
      <c r="J24" s="415"/>
      <c r="K24" s="201"/>
      <c r="L24" s="415"/>
      <c r="M24" s="201"/>
      <c r="N24" s="415"/>
      <c r="O24" s="201"/>
      <c r="P24" s="415"/>
      <c r="Q24" s="201"/>
      <c r="R24" s="415"/>
      <c r="S24" s="416"/>
      <c r="T24" s="210"/>
      <c r="U24" s="206"/>
    </row>
    <row r="25" spans="1:25" s="10" customFormat="1" ht="15" customHeight="1">
      <c r="A25" s="417" t="s">
        <v>36</v>
      </c>
      <c r="B25" s="418" t="s">
        <v>32</v>
      </c>
      <c r="C25" s="417"/>
      <c r="D25" s="418"/>
      <c r="E25" s="419"/>
      <c r="F25" s="420"/>
      <c r="G25" s="421"/>
      <c r="H25" s="422"/>
      <c r="I25" s="421"/>
      <c r="J25" s="422"/>
      <c r="K25" s="421"/>
      <c r="L25" s="422"/>
      <c r="M25" s="421"/>
      <c r="N25" s="422"/>
      <c r="O25" s="421"/>
      <c r="P25" s="422"/>
      <c r="Q25" s="421"/>
      <c r="R25" s="422"/>
      <c r="S25" s="423"/>
      <c r="T25" s="210"/>
      <c r="U25" s="206"/>
    </row>
    <row r="26" spans="1:25" s="15" customFormat="1" ht="15" customHeight="1">
      <c r="A26" s="424" t="s">
        <v>37</v>
      </c>
      <c r="B26" s="189" t="s">
        <v>15</v>
      </c>
      <c r="C26" s="189"/>
      <c r="D26" s="189"/>
      <c r="E26" s="425"/>
      <c r="F26" s="426"/>
      <c r="G26" s="188"/>
      <c r="H26" s="426"/>
      <c r="I26" s="188"/>
      <c r="J26" s="426"/>
      <c r="K26" s="188"/>
      <c r="L26" s="189"/>
      <c r="M26" s="190"/>
      <c r="N26" s="189"/>
      <c r="O26" s="191"/>
      <c r="P26" s="192"/>
      <c r="Q26" s="193"/>
      <c r="R26" s="189"/>
      <c r="S26" s="194"/>
      <c r="T26" s="211"/>
      <c r="U26" s="207"/>
    </row>
    <row r="27" spans="1:25" s="10" customFormat="1" ht="15" customHeight="1">
      <c r="A27" s="427"/>
      <c r="B27" s="427" t="s">
        <v>38</v>
      </c>
      <c r="C27" s="427"/>
      <c r="D27" s="427"/>
      <c r="E27" s="428">
        <f>E23</f>
        <v>13000000</v>
      </c>
      <c r="F27" s="429"/>
      <c r="G27" s="430">
        <f>SUM(G23:G26)</f>
        <v>6000000</v>
      </c>
      <c r="H27" s="429"/>
      <c r="I27" s="430">
        <f>I23-I24</f>
        <v>1800000</v>
      </c>
      <c r="J27" s="429"/>
      <c r="K27" s="430">
        <f>SUM(K23:K26)</f>
        <v>5200000</v>
      </c>
      <c r="L27" s="429"/>
      <c r="M27" s="430">
        <f>SUM(M23:M26)</f>
        <v>0</v>
      </c>
      <c r="N27" s="429"/>
      <c r="O27" s="430">
        <f>SUM(O23:O26)</f>
        <v>0</v>
      </c>
      <c r="P27" s="429"/>
      <c r="Q27" s="430">
        <f>SUM(Q23:Q26)</f>
        <v>0</v>
      </c>
      <c r="R27" s="427"/>
      <c r="S27" s="430">
        <f>SUM(S23:S26)</f>
        <v>0</v>
      </c>
      <c r="T27" s="210"/>
      <c r="U27" s="22">
        <f>SUM(U23:U26)</f>
        <v>0</v>
      </c>
    </row>
    <row r="28" spans="1:25" s="10" customFormat="1" ht="15" customHeight="1">
      <c r="A28" s="431"/>
      <c r="B28" s="432"/>
      <c r="C28" s="432"/>
      <c r="D28" s="432"/>
      <c r="E28" s="433" t="s">
        <v>17</v>
      </c>
      <c r="F28" s="434"/>
      <c r="G28" s="435">
        <f>G27</f>
        <v>6000000</v>
      </c>
      <c r="H28" s="434"/>
      <c r="I28" s="435">
        <f t="shared" ref="I28" si="3">I27</f>
        <v>1800000</v>
      </c>
      <c r="J28" s="434"/>
      <c r="K28" s="435">
        <f t="shared" ref="K28" si="4">K27</f>
        <v>5200000</v>
      </c>
      <c r="L28" s="434"/>
      <c r="M28" s="436"/>
      <c r="N28" s="434"/>
      <c r="O28" s="436"/>
      <c r="P28" s="434"/>
      <c r="Q28" s="436"/>
      <c r="R28" s="436"/>
      <c r="S28" s="436"/>
      <c r="T28" s="204"/>
      <c r="U28" s="22">
        <f>U27</f>
        <v>0</v>
      </c>
      <c r="V28" s="22"/>
      <c r="W28" s="22"/>
      <c r="X28" s="22"/>
      <c r="Y28" s="22"/>
    </row>
    <row r="29" spans="1:25" s="10" customFormat="1" ht="15" customHeight="1">
      <c r="A29" s="437"/>
      <c r="B29" s="438"/>
      <c r="C29" s="439"/>
      <c r="D29" s="432"/>
      <c r="E29" s="440" t="s">
        <v>11</v>
      </c>
      <c r="F29" s="441"/>
      <c r="G29" s="442">
        <v>0</v>
      </c>
      <c r="H29" s="441"/>
      <c r="I29" s="442"/>
      <c r="J29" s="441"/>
      <c r="K29" s="442"/>
      <c r="L29" s="441"/>
      <c r="M29" s="443"/>
      <c r="N29" s="443"/>
      <c r="O29" s="443"/>
      <c r="P29" s="443"/>
      <c r="Q29" s="443"/>
      <c r="R29" s="443"/>
      <c r="S29" s="443"/>
      <c r="T29" s="204"/>
      <c r="U29" s="22"/>
      <c r="V29" s="22"/>
      <c r="W29" s="22"/>
      <c r="X29" s="22"/>
      <c r="Y29" s="22"/>
    </row>
    <row r="30" spans="1:25" s="10" customFormat="1" ht="15" customHeight="1">
      <c r="A30" s="431"/>
      <c r="B30" s="432"/>
      <c r="C30" s="432"/>
      <c r="D30" s="432"/>
      <c r="E30" s="444" t="s">
        <v>7</v>
      </c>
      <c r="F30" s="441"/>
      <c r="G30" s="442">
        <f>G28-G29</f>
        <v>6000000</v>
      </c>
      <c r="H30" s="441"/>
      <c r="I30" s="442">
        <f t="shared" ref="I30" si="5">I28-I29</f>
        <v>1800000</v>
      </c>
      <c r="J30" s="441"/>
      <c r="K30" s="442">
        <f t="shared" ref="K30" si="6">K28-K29</f>
        <v>5200000</v>
      </c>
      <c r="L30" s="442"/>
      <c r="M30" s="442"/>
      <c r="N30" s="442"/>
      <c r="O30" s="442"/>
      <c r="P30" s="442"/>
      <c r="Q30" s="442"/>
      <c r="R30" s="442"/>
      <c r="S30" s="442"/>
      <c r="T30" s="212"/>
      <c r="U30" s="205"/>
      <c r="V30" s="22"/>
      <c r="W30" s="22"/>
      <c r="X30" s="22"/>
      <c r="Y30" s="22"/>
    </row>
    <row r="31" spans="1:25" s="10" customFormat="1" ht="15" customHeight="1">
      <c r="A31" s="431"/>
      <c r="B31" s="432"/>
      <c r="C31" s="432"/>
      <c r="D31" s="432"/>
      <c r="E31" s="444" t="s">
        <v>10</v>
      </c>
      <c r="F31" s="445"/>
      <c r="G31" s="443">
        <f>G30*10%</f>
        <v>600000</v>
      </c>
      <c r="H31" s="445"/>
      <c r="I31" s="443">
        <f t="shared" ref="I31" si="7">I30*10%</f>
        <v>180000</v>
      </c>
      <c r="J31" s="445"/>
      <c r="K31" s="443">
        <f t="shared" ref="K31" si="8">K30*10%</f>
        <v>520000</v>
      </c>
      <c r="L31" s="443"/>
      <c r="M31" s="443"/>
      <c r="N31" s="443"/>
      <c r="O31" s="443"/>
      <c r="P31" s="443"/>
      <c r="Q31" s="443"/>
      <c r="R31" s="443"/>
      <c r="S31" s="443"/>
      <c r="T31" s="204"/>
      <c r="U31" s="22"/>
      <c r="V31" s="22"/>
      <c r="W31" s="22"/>
      <c r="X31" s="22"/>
      <c r="Y31" s="22"/>
    </row>
    <row r="32" spans="1:25" s="10" customFormat="1" ht="15" customHeight="1">
      <c r="A32" s="446"/>
      <c r="B32" s="447"/>
      <c r="C32" s="447"/>
      <c r="D32" s="447"/>
      <c r="E32" s="448" t="s">
        <v>9</v>
      </c>
      <c r="F32" s="449"/>
      <c r="G32" s="450">
        <f>SUM(G30:G31)</f>
        <v>6600000</v>
      </c>
      <c r="H32" s="449"/>
      <c r="I32" s="450">
        <f t="shared" ref="I32" si="9">SUM(I30:I31)</f>
        <v>1980000</v>
      </c>
      <c r="J32" s="449"/>
      <c r="K32" s="450">
        <f t="shared" ref="K32" si="10">SUM(K30:K31)</f>
        <v>5720000</v>
      </c>
      <c r="L32" s="449"/>
      <c r="M32" s="450"/>
      <c r="N32" s="450"/>
      <c r="O32" s="450"/>
      <c r="P32" s="450"/>
      <c r="Q32" s="450"/>
      <c r="R32" s="450"/>
      <c r="S32" s="450"/>
      <c r="T32" s="204"/>
      <c r="U32" s="22"/>
      <c r="V32" s="22"/>
      <c r="W32" s="22"/>
      <c r="X32" s="22"/>
      <c r="Y32" s="22"/>
    </row>
    <row r="33" spans="7:25" s="10" customFormat="1" ht="12">
      <c r="G33" s="22"/>
      <c r="H33" s="22"/>
      <c r="I33" s="22"/>
      <c r="J33" s="22"/>
      <c r="K33" s="22"/>
      <c r="L33" s="22"/>
      <c r="M33" s="26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spans="7:25" s="10" customFormat="1" ht="12">
      <c r="G34" s="26"/>
      <c r="I34" s="26"/>
      <c r="K34" s="26"/>
      <c r="L34" s="27"/>
      <c r="N34" s="27"/>
      <c r="O34" s="26"/>
      <c r="P34" s="27"/>
      <c r="Q34" s="26"/>
      <c r="R34" s="27"/>
      <c r="S34" s="27"/>
      <c r="T34" s="27"/>
      <c r="U34" s="27"/>
    </row>
  </sheetData>
  <mergeCells count="36">
    <mergeCell ref="R7:S7"/>
    <mergeCell ref="T7:U7"/>
    <mergeCell ref="F7:G7"/>
    <mergeCell ref="H7:I7"/>
    <mergeCell ref="J7:K7"/>
    <mergeCell ref="L7:M7"/>
    <mergeCell ref="N7:O7"/>
    <mergeCell ref="P7:Q7"/>
    <mergeCell ref="J6:K6"/>
    <mergeCell ref="L6:M6"/>
    <mergeCell ref="N6:O6"/>
    <mergeCell ref="P6:Q6"/>
    <mergeCell ref="R6:S6"/>
    <mergeCell ref="T6:U6"/>
    <mergeCell ref="P5:Q5"/>
    <mergeCell ref="R5:S5"/>
    <mergeCell ref="T5:U5"/>
    <mergeCell ref="A6:A7"/>
    <mergeCell ref="B6:B7"/>
    <mergeCell ref="C6:C7"/>
    <mergeCell ref="D6:D7"/>
    <mergeCell ref="E6:E7"/>
    <mergeCell ref="F6:G6"/>
    <mergeCell ref="H6:I6"/>
    <mergeCell ref="A5:B5"/>
    <mergeCell ref="F5:G5"/>
    <mergeCell ref="H5:I5"/>
    <mergeCell ref="J5:K5"/>
    <mergeCell ref="L5:M5"/>
    <mergeCell ref="N5:O5"/>
    <mergeCell ref="A1:B3"/>
    <mergeCell ref="F1:I1"/>
    <mergeCell ref="C2:E3"/>
    <mergeCell ref="F2:I3"/>
    <mergeCell ref="J2:M3"/>
    <mergeCell ref="N2:S3"/>
  </mergeCells>
  <phoneticPr fontId="7"/>
  <pageMargins left="0.19685039370078741" right="0.19685039370078741" top="0.86614173228346458" bottom="0.27559055118110237" header="0.35433070866141736" footer="0.15748031496062992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34"/>
  <sheetViews>
    <sheetView showZeros="0" view="pageBreakPreview" zoomScaleNormal="100" zoomScaleSheetLayoutView="100" workbookViewId="0">
      <selection activeCell="B24" sqref="B24"/>
    </sheetView>
  </sheetViews>
  <sheetFormatPr defaultColWidth="8.75" defaultRowHeight="13.5"/>
  <cols>
    <col min="1" max="1" width="4.5" style="4" bestFit="1" customWidth="1"/>
    <col min="2" max="2" width="20.75" style="4" customWidth="1"/>
    <col min="3" max="4" width="3.75" style="4" customWidth="1"/>
    <col min="5" max="5" width="11" style="4" customWidth="1"/>
    <col min="6" max="6" width="4.5" style="4" customWidth="1"/>
    <col min="7" max="7" width="10.75" style="4" customWidth="1"/>
    <col min="8" max="8" width="4.5" style="4" customWidth="1"/>
    <col min="9" max="9" width="11.875" style="4" customWidth="1"/>
    <col min="10" max="10" width="4.5" style="4" customWidth="1"/>
    <col min="11" max="11" width="11.875" style="4" customWidth="1"/>
    <col min="12" max="12" width="4.5" style="4" customWidth="1"/>
    <col min="13" max="13" width="11.875" style="4" customWidth="1"/>
    <col min="14" max="14" width="4.5" style="4" customWidth="1"/>
    <col min="15" max="15" width="11.875" style="4" customWidth="1"/>
    <col min="16" max="16" width="4.5" style="4" customWidth="1"/>
    <col min="17" max="17" width="11.875" style="4" customWidth="1"/>
    <col min="18" max="18" width="4.5" style="4" customWidth="1"/>
    <col min="19" max="19" width="11.75" style="4" customWidth="1"/>
    <col min="20" max="20" width="3.75" style="4" customWidth="1"/>
    <col min="21" max="21" width="8.25" style="4" customWidth="1"/>
    <col min="22" max="256" width="9" style="4"/>
    <col min="257" max="257" width="5.875" style="4" customWidth="1"/>
    <col min="258" max="258" width="14.5" style="4" customWidth="1"/>
    <col min="259" max="260" width="3.75" style="4" customWidth="1"/>
    <col min="261" max="261" width="11.875" style="4" customWidth="1"/>
    <col min="262" max="262" width="3.75" style="4" customWidth="1"/>
    <col min="263" max="263" width="9.125" style="4" customWidth="1"/>
    <col min="264" max="264" width="3.75" style="4" customWidth="1"/>
    <col min="265" max="265" width="9.125" style="4" customWidth="1"/>
    <col min="266" max="266" width="4.5" style="4" bestFit="1" customWidth="1"/>
    <col min="267" max="267" width="9.125" style="4" customWidth="1"/>
    <col min="268" max="268" width="3.75" style="4" customWidth="1"/>
    <col min="269" max="269" width="9.125" style="4" customWidth="1"/>
    <col min="270" max="270" width="3.75" style="4" customWidth="1"/>
    <col min="271" max="271" width="9.125" style="4" customWidth="1"/>
    <col min="272" max="272" width="3.75" style="4" customWidth="1"/>
    <col min="273" max="273" width="9.125" style="4" customWidth="1"/>
    <col min="274" max="274" width="3.75" style="4" customWidth="1"/>
    <col min="275" max="275" width="9.125" style="4" customWidth="1"/>
    <col min="276" max="276" width="3.75" style="4" customWidth="1"/>
    <col min="277" max="277" width="9.125" style="4" customWidth="1"/>
    <col min="278" max="512" width="9" style="4"/>
    <col min="513" max="513" width="5.875" style="4" customWidth="1"/>
    <col min="514" max="514" width="14.5" style="4" customWidth="1"/>
    <col min="515" max="516" width="3.75" style="4" customWidth="1"/>
    <col min="517" max="517" width="11.875" style="4" customWidth="1"/>
    <col min="518" max="518" width="3.75" style="4" customWidth="1"/>
    <col min="519" max="519" width="9.125" style="4" customWidth="1"/>
    <col min="520" max="520" width="3.75" style="4" customWidth="1"/>
    <col min="521" max="521" width="9.125" style="4" customWidth="1"/>
    <col min="522" max="522" width="4.5" style="4" bestFit="1" customWidth="1"/>
    <col min="523" max="523" width="9.125" style="4" customWidth="1"/>
    <col min="524" max="524" width="3.75" style="4" customWidth="1"/>
    <col min="525" max="525" width="9.125" style="4" customWidth="1"/>
    <col min="526" max="526" width="3.75" style="4" customWidth="1"/>
    <col min="527" max="527" width="9.125" style="4" customWidth="1"/>
    <col min="528" max="528" width="3.75" style="4" customWidth="1"/>
    <col min="529" max="529" width="9.125" style="4" customWidth="1"/>
    <col min="530" max="530" width="3.75" style="4" customWidth="1"/>
    <col min="531" max="531" width="9.125" style="4" customWidth="1"/>
    <col min="532" max="532" width="3.75" style="4" customWidth="1"/>
    <col min="533" max="533" width="9.125" style="4" customWidth="1"/>
    <col min="534" max="768" width="9" style="4"/>
    <col min="769" max="769" width="5.875" style="4" customWidth="1"/>
    <col min="770" max="770" width="14.5" style="4" customWidth="1"/>
    <col min="771" max="772" width="3.75" style="4" customWidth="1"/>
    <col min="773" max="773" width="11.875" style="4" customWidth="1"/>
    <col min="774" max="774" width="3.75" style="4" customWidth="1"/>
    <col min="775" max="775" width="9.125" style="4" customWidth="1"/>
    <col min="776" max="776" width="3.75" style="4" customWidth="1"/>
    <col min="777" max="777" width="9.125" style="4" customWidth="1"/>
    <col min="778" max="778" width="4.5" style="4" bestFit="1" customWidth="1"/>
    <col min="779" max="779" width="9.125" style="4" customWidth="1"/>
    <col min="780" max="780" width="3.75" style="4" customWidth="1"/>
    <col min="781" max="781" width="9.125" style="4" customWidth="1"/>
    <col min="782" max="782" width="3.75" style="4" customWidth="1"/>
    <col min="783" max="783" width="9.125" style="4" customWidth="1"/>
    <col min="784" max="784" width="3.75" style="4" customWidth="1"/>
    <col min="785" max="785" width="9.125" style="4" customWidth="1"/>
    <col min="786" max="786" width="3.75" style="4" customWidth="1"/>
    <col min="787" max="787" width="9.125" style="4" customWidth="1"/>
    <col min="788" max="788" width="3.75" style="4" customWidth="1"/>
    <col min="789" max="789" width="9.125" style="4" customWidth="1"/>
    <col min="790" max="1024" width="9" style="4"/>
    <col min="1025" max="1025" width="5.875" style="4" customWidth="1"/>
    <col min="1026" max="1026" width="14.5" style="4" customWidth="1"/>
    <col min="1027" max="1028" width="3.75" style="4" customWidth="1"/>
    <col min="1029" max="1029" width="11.875" style="4" customWidth="1"/>
    <col min="1030" max="1030" width="3.75" style="4" customWidth="1"/>
    <col min="1031" max="1031" width="9.125" style="4" customWidth="1"/>
    <col min="1032" max="1032" width="3.75" style="4" customWidth="1"/>
    <col min="1033" max="1033" width="9.125" style="4" customWidth="1"/>
    <col min="1034" max="1034" width="4.5" style="4" bestFit="1" customWidth="1"/>
    <col min="1035" max="1035" width="9.125" style="4" customWidth="1"/>
    <col min="1036" max="1036" width="3.75" style="4" customWidth="1"/>
    <col min="1037" max="1037" width="9.125" style="4" customWidth="1"/>
    <col min="1038" max="1038" width="3.75" style="4" customWidth="1"/>
    <col min="1039" max="1039" width="9.125" style="4" customWidth="1"/>
    <col min="1040" max="1040" width="3.75" style="4" customWidth="1"/>
    <col min="1041" max="1041" width="9.125" style="4" customWidth="1"/>
    <col min="1042" max="1042" width="3.75" style="4" customWidth="1"/>
    <col min="1043" max="1043" width="9.125" style="4" customWidth="1"/>
    <col min="1044" max="1044" width="3.75" style="4" customWidth="1"/>
    <col min="1045" max="1045" width="9.125" style="4" customWidth="1"/>
    <col min="1046" max="1280" width="9" style="4"/>
    <col min="1281" max="1281" width="5.875" style="4" customWidth="1"/>
    <col min="1282" max="1282" width="14.5" style="4" customWidth="1"/>
    <col min="1283" max="1284" width="3.75" style="4" customWidth="1"/>
    <col min="1285" max="1285" width="11.875" style="4" customWidth="1"/>
    <col min="1286" max="1286" width="3.75" style="4" customWidth="1"/>
    <col min="1287" max="1287" width="9.125" style="4" customWidth="1"/>
    <col min="1288" max="1288" width="3.75" style="4" customWidth="1"/>
    <col min="1289" max="1289" width="9.125" style="4" customWidth="1"/>
    <col min="1290" max="1290" width="4.5" style="4" bestFit="1" customWidth="1"/>
    <col min="1291" max="1291" width="9.125" style="4" customWidth="1"/>
    <col min="1292" max="1292" width="3.75" style="4" customWidth="1"/>
    <col min="1293" max="1293" width="9.125" style="4" customWidth="1"/>
    <col min="1294" max="1294" width="3.75" style="4" customWidth="1"/>
    <col min="1295" max="1295" width="9.125" style="4" customWidth="1"/>
    <col min="1296" max="1296" width="3.75" style="4" customWidth="1"/>
    <col min="1297" max="1297" width="9.125" style="4" customWidth="1"/>
    <col min="1298" max="1298" width="3.75" style="4" customWidth="1"/>
    <col min="1299" max="1299" width="9.125" style="4" customWidth="1"/>
    <col min="1300" max="1300" width="3.75" style="4" customWidth="1"/>
    <col min="1301" max="1301" width="9.125" style="4" customWidth="1"/>
    <col min="1302" max="1536" width="9" style="4"/>
    <col min="1537" max="1537" width="5.875" style="4" customWidth="1"/>
    <col min="1538" max="1538" width="14.5" style="4" customWidth="1"/>
    <col min="1539" max="1540" width="3.75" style="4" customWidth="1"/>
    <col min="1541" max="1541" width="11.875" style="4" customWidth="1"/>
    <col min="1542" max="1542" width="3.75" style="4" customWidth="1"/>
    <col min="1543" max="1543" width="9.125" style="4" customWidth="1"/>
    <col min="1544" max="1544" width="3.75" style="4" customWidth="1"/>
    <col min="1545" max="1545" width="9.125" style="4" customWidth="1"/>
    <col min="1546" max="1546" width="4.5" style="4" bestFit="1" customWidth="1"/>
    <col min="1547" max="1547" width="9.125" style="4" customWidth="1"/>
    <col min="1548" max="1548" width="3.75" style="4" customWidth="1"/>
    <col min="1549" max="1549" width="9.125" style="4" customWidth="1"/>
    <col min="1550" max="1550" width="3.75" style="4" customWidth="1"/>
    <col min="1551" max="1551" width="9.125" style="4" customWidth="1"/>
    <col min="1552" max="1552" width="3.75" style="4" customWidth="1"/>
    <col min="1553" max="1553" width="9.125" style="4" customWidth="1"/>
    <col min="1554" max="1554" width="3.75" style="4" customWidth="1"/>
    <col min="1555" max="1555" width="9.125" style="4" customWidth="1"/>
    <col min="1556" max="1556" width="3.75" style="4" customWidth="1"/>
    <col min="1557" max="1557" width="9.125" style="4" customWidth="1"/>
    <col min="1558" max="1792" width="9" style="4"/>
    <col min="1793" max="1793" width="5.875" style="4" customWidth="1"/>
    <col min="1794" max="1794" width="14.5" style="4" customWidth="1"/>
    <col min="1795" max="1796" width="3.75" style="4" customWidth="1"/>
    <col min="1797" max="1797" width="11.875" style="4" customWidth="1"/>
    <col min="1798" max="1798" width="3.75" style="4" customWidth="1"/>
    <col min="1799" max="1799" width="9.125" style="4" customWidth="1"/>
    <col min="1800" max="1800" width="3.75" style="4" customWidth="1"/>
    <col min="1801" max="1801" width="9.125" style="4" customWidth="1"/>
    <col min="1802" max="1802" width="4.5" style="4" bestFit="1" customWidth="1"/>
    <col min="1803" max="1803" width="9.125" style="4" customWidth="1"/>
    <col min="1804" max="1804" width="3.75" style="4" customWidth="1"/>
    <col min="1805" max="1805" width="9.125" style="4" customWidth="1"/>
    <col min="1806" max="1806" width="3.75" style="4" customWidth="1"/>
    <col min="1807" max="1807" width="9.125" style="4" customWidth="1"/>
    <col min="1808" max="1808" width="3.75" style="4" customWidth="1"/>
    <col min="1809" max="1809" width="9.125" style="4" customWidth="1"/>
    <col min="1810" max="1810" width="3.75" style="4" customWidth="1"/>
    <col min="1811" max="1811" width="9.125" style="4" customWidth="1"/>
    <col min="1812" max="1812" width="3.75" style="4" customWidth="1"/>
    <col min="1813" max="1813" width="9.125" style="4" customWidth="1"/>
    <col min="1814" max="2048" width="9" style="4"/>
    <col min="2049" max="2049" width="5.875" style="4" customWidth="1"/>
    <col min="2050" max="2050" width="14.5" style="4" customWidth="1"/>
    <col min="2051" max="2052" width="3.75" style="4" customWidth="1"/>
    <col min="2053" max="2053" width="11.875" style="4" customWidth="1"/>
    <col min="2054" max="2054" width="3.75" style="4" customWidth="1"/>
    <col min="2055" max="2055" width="9.125" style="4" customWidth="1"/>
    <col min="2056" max="2056" width="3.75" style="4" customWidth="1"/>
    <col min="2057" max="2057" width="9.125" style="4" customWidth="1"/>
    <col min="2058" max="2058" width="4.5" style="4" bestFit="1" customWidth="1"/>
    <col min="2059" max="2059" width="9.125" style="4" customWidth="1"/>
    <col min="2060" max="2060" width="3.75" style="4" customWidth="1"/>
    <col min="2061" max="2061" width="9.125" style="4" customWidth="1"/>
    <col min="2062" max="2062" width="3.75" style="4" customWidth="1"/>
    <col min="2063" max="2063" width="9.125" style="4" customWidth="1"/>
    <col min="2064" max="2064" width="3.75" style="4" customWidth="1"/>
    <col min="2065" max="2065" width="9.125" style="4" customWidth="1"/>
    <col min="2066" max="2066" width="3.75" style="4" customWidth="1"/>
    <col min="2067" max="2067" width="9.125" style="4" customWidth="1"/>
    <col min="2068" max="2068" width="3.75" style="4" customWidth="1"/>
    <col min="2069" max="2069" width="9.125" style="4" customWidth="1"/>
    <col min="2070" max="2304" width="9" style="4"/>
    <col min="2305" max="2305" width="5.875" style="4" customWidth="1"/>
    <col min="2306" max="2306" width="14.5" style="4" customWidth="1"/>
    <col min="2307" max="2308" width="3.75" style="4" customWidth="1"/>
    <col min="2309" max="2309" width="11.875" style="4" customWidth="1"/>
    <col min="2310" max="2310" width="3.75" style="4" customWidth="1"/>
    <col min="2311" max="2311" width="9.125" style="4" customWidth="1"/>
    <col min="2312" max="2312" width="3.75" style="4" customWidth="1"/>
    <col min="2313" max="2313" width="9.125" style="4" customWidth="1"/>
    <col min="2314" max="2314" width="4.5" style="4" bestFit="1" customWidth="1"/>
    <col min="2315" max="2315" width="9.125" style="4" customWidth="1"/>
    <col min="2316" max="2316" width="3.75" style="4" customWidth="1"/>
    <col min="2317" max="2317" width="9.125" style="4" customWidth="1"/>
    <col min="2318" max="2318" width="3.75" style="4" customWidth="1"/>
    <col min="2319" max="2319" width="9.125" style="4" customWidth="1"/>
    <col min="2320" max="2320" width="3.75" style="4" customWidth="1"/>
    <col min="2321" max="2321" width="9.125" style="4" customWidth="1"/>
    <col min="2322" max="2322" width="3.75" style="4" customWidth="1"/>
    <col min="2323" max="2323" width="9.125" style="4" customWidth="1"/>
    <col min="2324" max="2324" width="3.75" style="4" customWidth="1"/>
    <col min="2325" max="2325" width="9.125" style="4" customWidth="1"/>
    <col min="2326" max="2560" width="9" style="4"/>
    <col min="2561" max="2561" width="5.875" style="4" customWidth="1"/>
    <col min="2562" max="2562" width="14.5" style="4" customWidth="1"/>
    <col min="2563" max="2564" width="3.75" style="4" customWidth="1"/>
    <col min="2565" max="2565" width="11.875" style="4" customWidth="1"/>
    <col min="2566" max="2566" width="3.75" style="4" customWidth="1"/>
    <col min="2567" max="2567" width="9.125" style="4" customWidth="1"/>
    <col min="2568" max="2568" width="3.75" style="4" customWidth="1"/>
    <col min="2569" max="2569" width="9.125" style="4" customWidth="1"/>
    <col min="2570" max="2570" width="4.5" style="4" bestFit="1" customWidth="1"/>
    <col min="2571" max="2571" width="9.125" style="4" customWidth="1"/>
    <col min="2572" max="2572" width="3.75" style="4" customWidth="1"/>
    <col min="2573" max="2573" width="9.125" style="4" customWidth="1"/>
    <col min="2574" max="2574" width="3.75" style="4" customWidth="1"/>
    <col min="2575" max="2575" width="9.125" style="4" customWidth="1"/>
    <col min="2576" max="2576" width="3.75" style="4" customWidth="1"/>
    <col min="2577" max="2577" width="9.125" style="4" customWidth="1"/>
    <col min="2578" max="2578" width="3.75" style="4" customWidth="1"/>
    <col min="2579" max="2579" width="9.125" style="4" customWidth="1"/>
    <col min="2580" max="2580" width="3.75" style="4" customWidth="1"/>
    <col min="2581" max="2581" width="9.125" style="4" customWidth="1"/>
    <col min="2582" max="2816" width="9" style="4"/>
    <col min="2817" max="2817" width="5.875" style="4" customWidth="1"/>
    <col min="2818" max="2818" width="14.5" style="4" customWidth="1"/>
    <col min="2819" max="2820" width="3.75" style="4" customWidth="1"/>
    <col min="2821" max="2821" width="11.875" style="4" customWidth="1"/>
    <col min="2822" max="2822" width="3.75" style="4" customWidth="1"/>
    <col min="2823" max="2823" width="9.125" style="4" customWidth="1"/>
    <col min="2824" max="2824" width="3.75" style="4" customWidth="1"/>
    <col min="2825" max="2825" width="9.125" style="4" customWidth="1"/>
    <col min="2826" max="2826" width="4.5" style="4" bestFit="1" customWidth="1"/>
    <col min="2827" max="2827" width="9.125" style="4" customWidth="1"/>
    <col min="2828" max="2828" width="3.75" style="4" customWidth="1"/>
    <col min="2829" max="2829" width="9.125" style="4" customWidth="1"/>
    <col min="2830" max="2830" width="3.75" style="4" customWidth="1"/>
    <col min="2831" max="2831" width="9.125" style="4" customWidth="1"/>
    <col min="2832" max="2832" width="3.75" style="4" customWidth="1"/>
    <col min="2833" max="2833" width="9.125" style="4" customWidth="1"/>
    <col min="2834" max="2834" width="3.75" style="4" customWidth="1"/>
    <col min="2835" max="2835" width="9.125" style="4" customWidth="1"/>
    <col min="2836" max="2836" width="3.75" style="4" customWidth="1"/>
    <col min="2837" max="2837" width="9.125" style="4" customWidth="1"/>
    <col min="2838" max="3072" width="9" style="4"/>
    <col min="3073" max="3073" width="5.875" style="4" customWidth="1"/>
    <col min="3074" max="3074" width="14.5" style="4" customWidth="1"/>
    <col min="3075" max="3076" width="3.75" style="4" customWidth="1"/>
    <col min="3077" max="3077" width="11.875" style="4" customWidth="1"/>
    <col min="3078" max="3078" width="3.75" style="4" customWidth="1"/>
    <col min="3079" max="3079" width="9.125" style="4" customWidth="1"/>
    <col min="3080" max="3080" width="3.75" style="4" customWidth="1"/>
    <col min="3081" max="3081" width="9.125" style="4" customWidth="1"/>
    <col min="3082" max="3082" width="4.5" style="4" bestFit="1" customWidth="1"/>
    <col min="3083" max="3083" width="9.125" style="4" customWidth="1"/>
    <col min="3084" max="3084" width="3.75" style="4" customWidth="1"/>
    <col min="3085" max="3085" width="9.125" style="4" customWidth="1"/>
    <col min="3086" max="3086" width="3.75" style="4" customWidth="1"/>
    <col min="3087" max="3087" width="9.125" style="4" customWidth="1"/>
    <col min="3088" max="3088" width="3.75" style="4" customWidth="1"/>
    <col min="3089" max="3089" width="9.125" style="4" customWidth="1"/>
    <col min="3090" max="3090" width="3.75" style="4" customWidth="1"/>
    <col min="3091" max="3091" width="9.125" style="4" customWidth="1"/>
    <col min="3092" max="3092" width="3.75" style="4" customWidth="1"/>
    <col min="3093" max="3093" width="9.125" style="4" customWidth="1"/>
    <col min="3094" max="3328" width="9" style="4"/>
    <col min="3329" max="3329" width="5.875" style="4" customWidth="1"/>
    <col min="3330" max="3330" width="14.5" style="4" customWidth="1"/>
    <col min="3331" max="3332" width="3.75" style="4" customWidth="1"/>
    <col min="3333" max="3333" width="11.875" style="4" customWidth="1"/>
    <col min="3334" max="3334" width="3.75" style="4" customWidth="1"/>
    <col min="3335" max="3335" width="9.125" style="4" customWidth="1"/>
    <col min="3336" max="3336" width="3.75" style="4" customWidth="1"/>
    <col min="3337" max="3337" width="9.125" style="4" customWidth="1"/>
    <col min="3338" max="3338" width="4.5" style="4" bestFit="1" customWidth="1"/>
    <col min="3339" max="3339" width="9.125" style="4" customWidth="1"/>
    <col min="3340" max="3340" width="3.75" style="4" customWidth="1"/>
    <col min="3341" max="3341" width="9.125" style="4" customWidth="1"/>
    <col min="3342" max="3342" width="3.75" style="4" customWidth="1"/>
    <col min="3343" max="3343" width="9.125" style="4" customWidth="1"/>
    <col min="3344" max="3344" width="3.75" style="4" customWidth="1"/>
    <col min="3345" max="3345" width="9.125" style="4" customWidth="1"/>
    <col min="3346" max="3346" width="3.75" style="4" customWidth="1"/>
    <col min="3347" max="3347" width="9.125" style="4" customWidth="1"/>
    <col min="3348" max="3348" width="3.75" style="4" customWidth="1"/>
    <col min="3349" max="3349" width="9.125" style="4" customWidth="1"/>
    <col min="3350" max="3584" width="9" style="4"/>
    <col min="3585" max="3585" width="5.875" style="4" customWidth="1"/>
    <col min="3586" max="3586" width="14.5" style="4" customWidth="1"/>
    <col min="3587" max="3588" width="3.75" style="4" customWidth="1"/>
    <col min="3589" max="3589" width="11.875" style="4" customWidth="1"/>
    <col min="3590" max="3590" width="3.75" style="4" customWidth="1"/>
    <col min="3591" max="3591" width="9.125" style="4" customWidth="1"/>
    <col min="3592" max="3592" width="3.75" style="4" customWidth="1"/>
    <col min="3593" max="3593" width="9.125" style="4" customWidth="1"/>
    <col min="3594" max="3594" width="4.5" style="4" bestFit="1" customWidth="1"/>
    <col min="3595" max="3595" width="9.125" style="4" customWidth="1"/>
    <col min="3596" max="3596" width="3.75" style="4" customWidth="1"/>
    <col min="3597" max="3597" width="9.125" style="4" customWidth="1"/>
    <col min="3598" max="3598" width="3.75" style="4" customWidth="1"/>
    <col min="3599" max="3599" width="9.125" style="4" customWidth="1"/>
    <col min="3600" max="3600" width="3.75" style="4" customWidth="1"/>
    <col min="3601" max="3601" width="9.125" style="4" customWidth="1"/>
    <col min="3602" max="3602" width="3.75" style="4" customWidth="1"/>
    <col min="3603" max="3603" width="9.125" style="4" customWidth="1"/>
    <col min="3604" max="3604" width="3.75" style="4" customWidth="1"/>
    <col min="3605" max="3605" width="9.125" style="4" customWidth="1"/>
    <col min="3606" max="3840" width="9" style="4"/>
    <col min="3841" max="3841" width="5.875" style="4" customWidth="1"/>
    <col min="3842" max="3842" width="14.5" style="4" customWidth="1"/>
    <col min="3843" max="3844" width="3.75" style="4" customWidth="1"/>
    <col min="3845" max="3845" width="11.875" style="4" customWidth="1"/>
    <col min="3846" max="3846" width="3.75" style="4" customWidth="1"/>
    <col min="3847" max="3847" width="9.125" style="4" customWidth="1"/>
    <col min="3848" max="3848" width="3.75" style="4" customWidth="1"/>
    <col min="3849" max="3849" width="9.125" style="4" customWidth="1"/>
    <col min="3850" max="3850" width="4.5" style="4" bestFit="1" customWidth="1"/>
    <col min="3851" max="3851" width="9.125" style="4" customWidth="1"/>
    <col min="3852" max="3852" width="3.75" style="4" customWidth="1"/>
    <col min="3853" max="3853" width="9.125" style="4" customWidth="1"/>
    <col min="3854" max="3854" width="3.75" style="4" customWidth="1"/>
    <col min="3855" max="3855" width="9.125" style="4" customWidth="1"/>
    <col min="3856" max="3856" width="3.75" style="4" customWidth="1"/>
    <col min="3857" max="3857" width="9.125" style="4" customWidth="1"/>
    <col min="3858" max="3858" width="3.75" style="4" customWidth="1"/>
    <col min="3859" max="3859" width="9.125" style="4" customWidth="1"/>
    <col min="3860" max="3860" width="3.75" style="4" customWidth="1"/>
    <col min="3861" max="3861" width="9.125" style="4" customWidth="1"/>
    <col min="3862" max="4096" width="9" style="4"/>
    <col min="4097" max="4097" width="5.875" style="4" customWidth="1"/>
    <col min="4098" max="4098" width="14.5" style="4" customWidth="1"/>
    <col min="4099" max="4100" width="3.75" style="4" customWidth="1"/>
    <col min="4101" max="4101" width="11.875" style="4" customWidth="1"/>
    <col min="4102" max="4102" width="3.75" style="4" customWidth="1"/>
    <col min="4103" max="4103" width="9.125" style="4" customWidth="1"/>
    <col min="4104" max="4104" width="3.75" style="4" customWidth="1"/>
    <col min="4105" max="4105" width="9.125" style="4" customWidth="1"/>
    <col min="4106" max="4106" width="4.5" style="4" bestFit="1" customWidth="1"/>
    <col min="4107" max="4107" width="9.125" style="4" customWidth="1"/>
    <col min="4108" max="4108" width="3.75" style="4" customWidth="1"/>
    <col min="4109" max="4109" width="9.125" style="4" customWidth="1"/>
    <col min="4110" max="4110" width="3.75" style="4" customWidth="1"/>
    <col min="4111" max="4111" width="9.125" style="4" customWidth="1"/>
    <col min="4112" max="4112" width="3.75" style="4" customWidth="1"/>
    <col min="4113" max="4113" width="9.125" style="4" customWidth="1"/>
    <col min="4114" max="4114" width="3.75" style="4" customWidth="1"/>
    <col min="4115" max="4115" width="9.125" style="4" customWidth="1"/>
    <col min="4116" max="4116" width="3.75" style="4" customWidth="1"/>
    <col min="4117" max="4117" width="9.125" style="4" customWidth="1"/>
    <col min="4118" max="4352" width="9" style="4"/>
    <col min="4353" max="4353" width="5.875" style="4" customWidth="1"/>
    <col min="4354" max="4354" width="14.5" style="4" customWidth="1"/>
    <col min="4355" max="4356" width="3.75" style="4" customWidth="1"/>
    <col min="4357" max="4357" width="11.875" style="4" customWidth="1"/>
    <col min="4358" max="4358" width="3.75" style="4" customWidth="1"/>
    <col min="4359" max="4359" width="9.125" style="4" customWidth="1"/>
    <col min="4360" max="4360" width="3.75" style="4" customWidth="1"/>
    <col min="4361" max="4361" width="9.125" style="4" customWidth="1"/>
    <col min="4362" max="4362" width="4.5" style="4" bestFit="1" customWidth="1"/>
    <col min="4363" max="4363" width="9.125" style="4" customWidth="1"/>
    <col min="4364" max="4364" width="3.75" style="4" customWidth="1"/>
    <col min="4365" max="4365" width="9.125" style="4" customWidth="1"/>
    <col min="4366" max="4366" width="3.75" style="4" customWidth="1"/>
    <col min="4367" max="4367" width="9.125" style="4" customWidth="1"/>
    <col min="4368" max="4368" width="3.75" style="4" customWidth="1"/>
    <col min="4369" max="4369" width="9.125" style="4" customWidth="1"/>
    <col min="4370" max="4370" width="3.75" style="4" customWidth="1"/>
    <col min="4371" max="4371" width="9.125" style="4" customWidth="1"/>
    <col min="4372" max="4372" width="3.75" style="4" customWidth="1"/>
    <col min="4373" max="4373" width="9.125" style="4" customWidth="1"/>
    <col min="4374" max="4608" width="9" style="4"/>
    <col min="4609" max="4609" width="5.875" style="4" customWidth="1"/>
    <col min="4610" max="4610" width="14.5" style="4" customWidth="1"/>
    <col min="4611" max="4612" width="3.75" style="4" customWidth="1"/>
    <col min="4613" max="4613" width="11.875" style="4" customWidth="1"/>
    <col min="4614" max="4614" width="3.75" style="4" customWidth="1"/>
    <col min="4615" max="4615" width="9.125" style="4" customWidth="1"/>
    <col min="4616" max="4616" width="3.75" style="4" customWidth="1"/>
    <col min="4617" max="4617" width="9.125" style="4" customWidth="1"/>
    <col min="4618" max="4618" width="4.5" style="4" bestFit="1" customWidth="1"/>
    <col min="4619" max="4619" width="9.125" style="4" customWidth="1"/>
    <col min="4620" max="4620" width="3.75" style="4" customWidth="1"/>
    <col min="4621" max="4621" width="9.125" style="4" customWidth="1"/>
    <col min="4622" max="4622" width="3.75" style="4" customWidth="1"/>
    <col min="4623" max="4623" width="9.125" style="4" customWidth="1"/>
    <col min="4624" max="4624" width="3.75" style="4" customWidth="1"/>
    <col min="4625" max="4625" width="9.125" style="4" customWidth="1"/>
    <col min="4626" max="4626" width="3.75" style="4" customWidth="1"/>
    <col min="4627" max="4627" width="9.125" style="4" customWidth="1"/>
    <col min="4628" max="4628" width="3.75" style="4" customWidth="1"/>
    <col min="4629" max="4629" width="9.125" style="4" customWidth="1"/>
    <col min="4630" max="4864" width="9" style="4"/>
    <col min="4865" max="4865" width="5.875" style="4" customWidth="1"/>
    <col min="4866" max="4866" width="14.5" style="4" customWidth="1"/>
    <col min="4867" max="4868" width="3.75" style="4" customWidth="1"/>
    <col min="4869" max="4869" width="11.875" style="4" customWidth="1"/>
    <col min="4870" max="4870" width="3.75" style="4" customWidth="1"/>
    <col min="4871" max="4871" width="9.125" style="4" customWidth="1"/>
    <col min="4872" max="4872" width="3.75" style="4" customWidth="1"/>
    <col min="4873" max="4873" width="9.125" style="4" customWidth="1"/>
    <col min="4874" max="4874" width="4.5" style="4" bestFit="1" customWidth="1"/>
    <col min="4875" max="4875" width="9.125" style="4" customWidth="1"/>
    <col min="4876" max="4876" width="3.75" style="4" customWidth="1"/>
    <col min="4877" max="4877" width="9.125" style="4" customWidth="1"/>
    <col min="4878" max="4878" width="3.75" style="4" customWidth="1"/>
    <col min="4879" max="4879" width="9.125" style="4" customWidth="1"/>
    <col min="4880" max="4880" width="3.75" style="4" customWidth="1"/>
    <col min="4881" max="4881" width="9.125" style="4" customWidth="1"/>
    <col min="4882" max="4882" width="3.75" style="4" customWidth="1"/>
    <col min="4883" max="4883" width="9.125" style="4" customWidth="1"/>
    <col min="4884" max="4884" width="3.75" style="4" customWidth="1"/>
    <col min="4885" max="4885" width="9.125" style="4" customWidth="1"/>
    <col min="4886" max="5120" width="9" style="4"/>
    <col min="5121" max="5121" width="5.875" style="4" customWidth="1"/>
    <col min="5122" max="5122" width="14.5" style="4" customWidth="1"/>
    <col min="5123" max="5124" width="3.75" style="4" customWidth="1"/>
    <col min="5125" max="5125" width="11.875" style="4" customWidth="1"/>
    <col min="5126" max="5126" width="3.75" style="4" customWidth="1"/>
    <col min="5127" max="5127" width="9.125" style="4" customWidth="1"/>
    <col min="5128" max="5128" width="3.75" style="4" customWidth="1"/>
    <col min="5129" max="5129" width="9.125" style="4" customWidth="1"/>
    <col min="5130" max="5130" width="4.5" style="4" bestFit="1" customWidth="1"/>
    <col min="5131" max="5131" width="9.125" style="4" customWidth="1"/>
    <col min="5132" max="5132" width="3.75" style="4" customWidth="1"/>
    <col min="5133" max="5133" width="9.125" style="4" customWidth="1"/>
    <col min="5134" max="5134" width="3.75" style="4" customWidth="1"/>
    <col min="5135" max="5135" width="9.125" style="4" customWidth="1"/>
    <col min="5136" max="5136" width="3.75" style="4" customWidth="1"/>
    <col min="5137" max="5137" width="9.125" style="4" customWidth="1"/>
    <col min="5138" max="5138" width="3.75" style="4" customWidth="1"/>
    <col min="5139" max="5139" width="9.125" style="4" customWidth="1"/>
    <col min="5140" max="5140" width="3.75" style="4" customWidth="1"/>
    <col min="5141" max="5141" width="9.125" style="4" customWidth="1"/>
    <col min="5142" max="5376" width="9" style="4"/>
    <col min="5377" max="5377" width="5.875" style="4" customWidth="1"/>
    <col min="5378" max="5378" width="14.5" style="4" customWidth="1"/>
    <col min="5379" max="5380" width="3.75" style="4" customWidth="1"/>
    <col min="5381" max="5381" width="11.875" style="4" customWidth="1"/>
    <col min="5382" max="5382" width="3.75" style="4" customWidth="1"/>
    <col min="5383" max="5383" width="9.125" style="4" customWidth="1"/>
    <col min="5384" max="5384" width="3.75" style="4" customWidth="1"/>
    <col min="5385" max="5385" width="9.125" style="4" customWidth="1"/>
    <col min="5386" max="5386" width="4.5" style="4" bestFit="1" customWidth="1"/>
    <col min="5387" max="5387" width="9.125" style="4" customWidth="1"/>
    <col min="5388" max="5388" width="3.75" style="4" customWidth="1"/>
    <col min="5389" max="5389" width="9.125" style="4" customWidth="1"/>
    <col min="5390" max="5390" width="3.75" style="4" customWidth="1"/>
    <col min="5391" max="5391" width="9.125" style="4" customWidth="1"/>
    <col min="5392" max="5392" width="3.75" style="4" customWidth="1"/>
    <col min="5393" max="5393" width="9.125" style="4" customWidth="1"/>
    <col min="5394" max="5394" width="3.75" style="4" customWidth="1"/>
    <col min="5395" max="5395" width="9.125" style="4" customWidth="1"/>
    <col min="5396" max="5396" width="3.75" style="4" customWidth="1"/>
    <col min="5397" max="5397" width="9.125" style="4" customWidth="1"/>
    <col min="5398" max="5632" width="9" style="4"/>
    <col min="5633" max="5633" width="5.875" style="4" customWidth="1"/>
    <col min="5634" max="5634" width="14.5" style="4" customWidth="1"/>
    <col min="5635" max="5636" width="3.75" style="4" customWidth="1"/>
    <col min="5637" max="5637" width="11.875" style="4" customWidth="1"/>
    <col min="5638" max="5638" width="3.75" style="4" customWidth="1"/>
    <col min="5639" max="5639" width="9.125" style="4" customWidth="1"/>
    <col min="5640" max="5640" width="3.75" style="4" customWidth="1"/>
    <col min="5641" max="5641" width="9.125" style="4" customWidth="1"/>
    <col min="5642" max="5642" width="4.5" style="4" bestFit="1" customWidth="1"/>
    <col min="5643" max="5643" width="9.125" style="4" customWidth="1"/>
    <col min="5644" max="5644" width="3.75" style="4" customWidth="1"/>
    <col min="5645" max="5645" width="9.125" style="4" customWidth="1"/>
    <col min="5646" max="5646" width="3.75" style="4" customWidth="1"/>
    <col min="5647" max="5647" width="9.125" style="4" customWidth="1"/>
    <col min="5648" max="5648" width="3.75" style="4" customWidth="1"/>
    <col min="5649" max="5649" width="9.125" style="4" customWidth="1"/>
    <col min="5650" max="5650" width="3.75" style="4" customWidth="1"/>
    <col min="5651" max="5651" width="9.125" style="4" customWidth="1"/>
    <col min="5652" max="5652" width="3.75" style="4" customWidth="1"/>
    <col min="5653" max="5653" width="9.125" style="4" customWidth="1"/>
    <col min="5654" max="5888" width="9" style="4"/>
    <col min="5889" max="5889" width="5.875" style="4" customWidth="1"/>
    <col min="5890" max="5890" width="14.5" style="4" customWidth="1"/>
    <col min="5891" max="5892" width="3.75" style="4" customWidth="1"/>
    <col min="5893" max="5893" width="11.875" style="4" customWidth="1"/>
    <col min="5894" max="5894" width="3.75" style="4" customWidth="1"/>
    <col min="5895" max="5895" width="9.125" style="4" customWidth="1"/>
    <col min="5896" max="5896" width="3.75" style="4" customWidth="1"/>
    <col min="5897" max="5897" width="9.125" style="4" customWidth="1"/>
    <col min="5898" max="5898" width="4.5" style="4" bestFit="1" customWidth="1"/>
    <col min="5899" max="5899" width="9.125" style="4" customWidth="1"/>
    <col min="5900" max="5900" width="3.75" style="4" customWidth="1"/>
    <col min="5901" max="5901" width="9.125" style="4" customWidth="1"/>
    <col min="5902" max="5902" width="3.75" style="4" customWidth="1"/>
    <col min="5903" max="5903" width="9.125" style="4" customWidth="1"/>
    <col min="5904" max="5904" width="3.75" style="4" customWidth="1"/>
    <col min="5905" max="5905" width="9.125" style="4" customWidth="1"/>
    <col min="5906" max="5906" width="3.75" style="4" customWidth="1"/>
    <col min="5907" max="5907" width="9.125" style="4" customWidth="1"/>
    <col min="5908" max="5908" width="3.75" style="4" customWidth="1"/>
    <col min="5909" max="5909" width="9.125" style="4" customWidth="1"/>
    <col min="5910" max="6144" width="9" style="4"/>
    <col min="6145" max="6145" width="5.875" style="4" customWidth="1"/>
    <col min="6146" max="6146" width="14.5" style="4" customWidth="1"/>
    <col min="6147" max="6148" width="3.75" style="4" customWidth="1"/>
    <col min="6149" max="6149" width="11.875" style="4" customWidth="1"/>
    <col min="6150" max="6150" width="3.75" style="4" customWidth="1"/>
    <col min="6151" max="6151" width="9.125" style="4" customWidth="1"/>
    <col min="6152" max="6152" width="3.75" style="4" customWidth="1"/>
    <col min="6153" max="6153" width="9.125" style="4" customWidth="1"/>
    <col min="6154" max="6154" width="4.5" style="4" bestFit="1" customWidth="1"/>
    <col min="6155" max="6155" width="9.125" style="4" customWidth="1"/>
    <col min="6156" max="6156" width="3.75" style="4" customWidth="1"/>
    <col min="6157" max="6157" width="9.125" style="4" customWidth="1"/>
    <col min="6158" max="6158" width="3.75" style="4" customWidth="1"/>
    <col min="6159" max="6159" width="9.125" style="4" customWidth="1"/>
    <col min="6160" max="6160" width="3.75" style="4" customWidth="1"/>
    <col min="6161" max="6161" width="9.125" style="4" customWidth="1"/>
    <col min="6162" max="6162" width="3.75" style="4" customWidth="1"/>
    <col min="6163" max="6163" width="9.125" style="4" customWidth="1"/>
    <col min="6164" max="6164" width="3.75" style="4" customWidth="1"/>
    <col min="6165" max="6165" width="9.125" style="4" customWidth="1"/>
    <col min="6166" max="6400" width="9" style="4"/>
    <col min="6401" max="6401" width="5.875" style="4" customWidth="1"/>
    <col min="6402" max="6402" width="14.5" style="4" customWidth="1"/>
    <col min="6403" max="6404" width="3.75" style="4" customWidth="1"/>
    <col min="6405" max="6405" width="11.875" style="4" customWidth="1"/>
    <col min="6406" max="6406" width="3.75" style="4" customWidth="1"/>
    <col min="6407" max="6407" width="9.125" style="4" customWidth="1"/>
    <col min="6408" max="6408" width="3.75" style="4" customWidth="1"/>
    <col min="6409" max="6409" width="9.125" style="4" customWidth="1"/>
    <col min="6410" max="6410" width="4.5" style="4" bestFit="1" customWidth="1"/>
    <col min="6411" max="6411" width="9.125" style="4" customWidth="1"/>
    <col min="6412" max="6412" width="3.75" style="4" customWidth="1"/>
    <col min="6413" max="6413" width="9.125" style="4" customWidth="1"/>
    <col min="6414" max="6414" width="3.75" style="4" customWidth="1"/>
    <col min="6415" max="6415" width="9.125" style="4" customWidth="1"/>
    <col min="6416" max="6416" width="3.75" style="4" customWidth="1"/>
    <col min="6417" max="6417" width="9.125" style="4" customWidth="1"/>
    <col min="6418" max="6418" width="3.75" style="4" customWidth="1"/>
    <col min="6419" max="6419" width="9.125" style="4" customWidth="1"/>
    <col min="6420" max="6420" width="3.75" style="4" customWidth="1"/>
    <col min="6421" max="6421" width="9.125" style="4" customWidth="1"/>
    <col min="6422" max="6656" width="9" style="4"/>
    <col min="6657" max="6657" width="5.875" style="4" customWidth="1"/>
    <col min="6658" max="6658" width="14.5" style="4" customWidth="1"/>
    <col min="6659" max="6660" width="3.75" style="4" customWidth="1"/>
    <col min="6661" max="6661" width="11.875" style="4" customWidth="1"/>
    <col min="6662" max="6662" width="3.75" style="4" customWidth="1"/>
    <col min="6663" max="6663" width="9.125" style="4" customWidth="1"/>
    <col min="6664" max="6664" width="3.75" style="4" customWidth="1"/>
    <col min="6665" max="6665" width="9.125" style="4" customWidth="1"/>
    <col min="6666" max="6666" width="4.5" style="4" bestFit="1" customWidth="1"/>
    <col min="6667" max="6667" width="9.125" style="4" customWidth="1"/>
    <col min="6668" max="6668" width="3.75" style="4" customWidth="1"/>
    <col min="6669" max="6669" width="9.125" style="4" customWidth="1"/>
    <col min="6670" max="6670" width="3.75" style="4" customWidth="1"/>
    <col min="6671" max="6671" width="9.125" style="4" customWidth="1"/>
    <col min="6672" max="6672" width="3.75" style="4" customWidth="1"/>
    <col min="6673" max="6673" width="9.125" style="4" customWidth="1"/>
    <col min="6674" max="6674" width="3.75" style="4" customWidth="1"/>
    <col min="6675" max="6675" width="9.125" style="4" customWidth="1"/>
    <col min="6676" max="6676" width="3.75" style="4" customWidth="1"/>
    <col min="6677" max="6677" width="9.125" style="4" customWidth="1"/>
    <col min="6678" max="6912" width="9" style="4"/>
    <col min="6913" max="6913" width="5.875" style="4" customWidth="1"/>
    <col min="6914" max="6914" width="14.5" style="4" customWidth="1"/>
    <col min="6915" max="6916" width="3.75" style="4" customWidth="1"/>
    <col min="6917" max="6917" width="11.875" style="4" customWidth="1"/>
    <col min="6918" max="6918" width="3.75" style="4" customWidth="1"/>
    <col min="6919" max="6919" width="9.125" style="4" customWidth="1"/>
    <col min="6920" max="6920" width="3.75" style="4" customWidth="1"/>
    <col min="6921" max="6921" width="9.125" style="4" customWidth="1"/>
    <col min="6922" max="6922" width="4.5" style="4" bestFit="1" customWidth="1"/>
    <col min="6923" max="6923" width="9.125" style="4" customWidth="1"/>
    <col min="6924" max="6924" width="3.75" style="4" customWidth="1"/>
    <col min="6925" max="6925" width="9.125" style="4" customWidth="1"/>
    <col min="6926" max="6926" width="3.75" style="4" customWidth="1"/>
    <col min="6927" max="6927" width="9.125" style="4" customWidth="1"/>
    <col min="6928" max="6928" width="3.75" style="4" customWidth="1"/>
    <col min="6929" max="6929" width="9.125" style="4" customWidth="1"/>
    <col min="6930" max="6930" width="3.75" style="4" customWidth="1"/>
    <col min="6931" max="6931" width="9.125" style="4" customWidth="1"/>
    <col min="6932" max="6932" width="3.75" style="4" customWidth="1"/>
    <col min="6933" max="6933" width="9.125" style="4" customWidth="1"/>
    <col min="6934" max="7168" width="9" style="4"/>
    <col min="7169" max="7169" width="5.875" style="4" customWidth="1"/>
    <col min="7170" max="7170" width="14.5" style="4" customWidth="1"/>
    <col min="7171" max="7172" width="3.75" style="4" customWidth="1"/>
    <col min="7173" max="7173" width="11.875" style="4" customWidth="1"/>
    <col min="7174" max="7174" width="3.75" style="4" customWidth="1"/>
    <col min="7175" max="7175" width="9.125" style="4" customWidth="1"/>
    <col min="7176" max="7176" width="3.75" style="4" customWidth="1"/>
    <col min="7177" max="7177" width="9.125" style="4" customWidth="1"/>
    <col min="7178" max="7178" width="4.5" style="4" bestFit="1" customWidth="1"/>
    <col min="7179" max="7179" width="9.125" style="4" customWidth="1"/>
    <col min="7180" max="7180" width="3.75" style="4" customWidth="1"/>
    <col min="7181" max="7181" width="9.125" style="4" customWidth="1"/>
    <col min="7182" max="7182" width="3.75" style="4" customWidth="1"/>
    <col min="7183" max="7183" width="9.125" style="4" customWidth="1"/>
    <col min="7184" max="7184" width="3.75" style="4" customWidth="1"/>
    <col min="7185" max="7185" width="9.125" style="4" customWidth="1"/>
    <col min="7186" max="7186" width="3.75" style="4" customWidth="1"/>
    <col min="7187" max="7187" width="9.125" style="4" customWidth="1"/>
    <col min="7188" max="7188" width="3.75" style="4" customWidth="1"/>
    <col min="7189" max="7189" width="9.125" style="4" customWidth="1"/>
    <col min="7190" max="7424" width="9" style="4"/>
    <col min="7425" max="7425" width="5.875" style="4" customWidth="1"/>
    <col min="7426" max="7426" width="14.5" style="4" customWidth="1"/>
    <col min="7427" max="7428" width="3.75" style="4" customWidth="1"/>
    <col min="7429" max="7429" width="11.875" style="4" customWidth="1"/>
    <col min="7430" max="7430" width="3.75" style="4" customWidth="1"/>
    <col min="7431" max="7431" width="9.125" style="4" customWidth="1"/>
    <col min="7432" max="7432" width="3.75" style="4" customWidth="1"/>
    <col min="7433" max="7433" width="9.125" style="4" customWidth="1"/>
    <col min="7434" max="7434" width="4.5" style="4" bestFit="1" customWidth="1"/>
    <col min="7435" max="7435" width="9.125" style="4" customWidth="1"/>
    <col min="7436" max="7436" width="3.75" style="4" customWidth="1"/>
    <col min="7437" max="7437" width="9.125" style="4" customWidth="1"/>
    <col min="7438" max="7438" width="3.75" style="4" customWidth="1"/>
    <col min="7439" max="7439" width="9.125" style="4" customWidth="1"/>
    <col min="7440" max="7440" width="3.75" style="4" customWidth="1"/>
    <col min="7441" max="7441" width="9.125" style="4" customWidth="1"/>
    <col min="7442" max="7442" width="3.75" style="4" customWidth="1"/>
    <col min="7443" max="7443" width="9.125" style="4" customWidth="1"/>
    <col min="7444" max="7444" width="3.75" style="4" customWidth="1"/>
    <col min="7445" max="7445" width="9.125" style="4" customWidth="1"/>
    <col min="7446" max="7680" width="9" style="4"/>
    <col min="7681" max="7681" width="5.875" style="4" customWidth="1"/>
    <col min="7682" max="7682" width="14.5" style="4" customWidth="1"/>
    <col min="7683" max="7684" width="3.75" style="4" customWidth="1"/>
    <col min="7685" max="7685" width="11.875" style="4" customWidth="1"/>
    <col min="7686" max="7686" width="3.75" style="4" customWidth="1"/>
    <col min="7687" max="7687" width="9.125" style="4" customWidth="1"/>
    <col min="7688" max="7688" width="3.75" style="4" customWidth="1"/>
    <col min="7689" max="7689" width="9.125" style="4" customWidth="1"/>
    <col min="7690" max="7690" width="4.5" style="4" bestFit="1" customWidth="1"/>
    <col min="7691" max="7691" width="9.125" style="4" customWidth="1"/>
    <col min="7692" max="7692" width="3.75" style="4" customWidth="1"/>
    <col min="7693" max="7693" width="9.125" style="4" customWidth="1"/>
    <col min="7694" max="7694" width="3.75" style="4" customWidth="1"/>
    <col min="7695" max="7695" width="9.125" style="4" customWidth="1"/>
    <col min="7696" max="7696" width="3.75" style="4" customWidth="1"/>
    <col min="7697" max="7697" width="9.125" style="4" customWidth="1"/>
    <col min="7698" max="7698" width="3.75" style="4" customWidth="1"/>
    <col min="7699" max="7699" width="9.125" style="4" customWidth="1"/>
    <col min="7700" max="7700" width="3.75" style="4" customWidth="1"/>
    <col min="7701" max="7701" width="9.125" style="4" customWidth="1"/>
    <col min="7702" max="7936" width="9" style="4"/>
    <col min="7937" max="7937" width="5.875" style="4" customWidth="1"/>
    <col min="7938" max="7938" width="14.5" style="4" customWidth="1"/>
    <col min="7939" max="7940" width="3.75" style="4" customWidth="1"/>
    <col min="7941" max="7941" width="11.875" style="4" customWidth="1"/>
    <col min="7942" max="7942" width="3.75" style="4" customWidth="1"/>
    <col min="7943" max="7943" width="9.125" style="4" customWidth="1"/>
    <col min="7944" max="7944" width="3.75" style="4" customWidth="1"/>
    <col min="7945" max="7945" width="9.125" style="4" customWidth="1"/>
    <col min="7946" max="7946" width="4.5" style="4" bestFit="1" customWidth="1"/>
    <col min="7947" max="7947" width="9.125" style="4" customWidth="1"/>
    <col min="7948" max="7948" width="3.75" style="4" customWidth="1"/>
    <col min="7949" max="7949" width="9.125" style="4" customWidth="1"/>
    <col min="7950" max="7950" width="3.75" style="4" customWidth="1"/>
    <col min="7951" max="7951" width="9.125" style="4" customWidth="1"/>
    <col min="7952" max="7952" width="3.75" style="4" customWidth="1"/>
    <col min="7953" max="7953" width="9.125" style="4" customWidth="1"/>
    <col min="7954" max="7954" width="3.75" style="4" customWidth="1"/>
    <col min="7955" max="7955" width="9.125" style="4" customWidth="1"/>
    <col min="7956" max="7956" width="3.75" style="4" customWidth="1"/>
    <col min="7957" max="7957" width="9.125" style="4" customWidth="1"/>
    <col min="7958" max="8192" width="9" style="4"/>
    <col min="8193" max="8193" width="5.875" style="4" customWidth="1"/>
    <col min="8194" max="8194" width="14.5" style="4" customWidth="1"/>
    <col min="8195" max="8196" width="3.75" style="4" customWidth="1"/>
    <col min="8197" max="8197" width="11.875" style="4" customWidth="1"/>
    <col min="8198" max="8198" width="3.75" style="4" customWidth="1"/>
    <col min="8199" max="8199" width="9.125" style="4" customWidth="1"/>
    <col min="8200" max="8200" width="3.75" style="4" customWidth="1"/>
    <col min="8201" max="8201" width="9.125" style="4" customWidth="1"/>
    <col min="8202" max="8202" width="4.5" style="4" bestFit="1" customWidth="1"/>
    <col min="8203" max="8203" width="9.125" style="4" customWidth="1"/>
    <col min="8204" max="8204" width="3.75" style="4" customWidth="1"/>
    <col min="8205" max="8205" width="9.125" style="4" customWidth="1"/>
    <col min="8206" max="8206" width="3.75" style="4" customWidth="1"/>
    <col min="8207" max="8207" width="9.125" style="4" customWidth="1"/>
    <col min="8208" max="8208" width="3.75" style="4" customWidth="1"/>
    <col min="8209" max="8209" width="9.125" style="4" customWidth="1"/>
    <col min="8210" max="8210" width="3.75" style="4" customWidth="1"/>
    <col min="8211" max="8211" width="9.125" style="4" customWidth="1"/>
    <col min="8212" max="8212" width="3.75" style="4" customWidth="1"/>
    <col min="8213" max="8213" width="9.125" style="4" customWidth="1"/>
    <col min="8214" max="8448" width="9" style="4"/>
    <col min="8449" max="8449" width="5.875" style="4" customWidth="1"/>
    <col min="8450" max="8450" width="14.5" style="4" customWidth="1"/>
    <col min="8451" max="8452" width="3.75" style="4" customWidth="1"/>
    <col min="8453" max="8453" width="11.875" style="4" customWidth="1"/>
    <col min="8454" max="8454" width="3.75" style="4" customWidth="1"/>
    <col min="8455" max="8455" width="9.125" style="4" customWidth="1"/>
    <col min="8456" max="8456" width="3.75" style="4" customWidth="1"/>
    <col min="8457" max="8457" width="9.125" style="4" customWidth="1"/>
    <col min="8458" max="8458" width="4.5" style="4" bestFit="1" customWidth="1"/>
    <col min="8459" max="8459" width="9.125" style="4" customWidth="1"/>
    <col min="8460" max="8460" width="3.75" style="4" customWidth="1"/>
    <col min="8461" max="8461" width="9.125" style="4" customWidth="1"/>
    <col min="8462" max="8462" width="3.75" style="4" customWidth="1"/>
    <col min="8463" max="8463" width="9.125" style="4" customWidth="1"/>
    <col min="8464" max="8464" width="3.75" style="4" customWidth="1"/>
    <col min="8465" max="8465" width="9.125" style="4" customWidth="1"/>
    <col min="8466" max="8466" width="3.75" style="4" customWidth="1"/>
    <col min="8467" max="8467" width="9.125" style="4" customWidth="1"/>
    <col min="8468" max="8468" width="3.75" style="4" customWidth="1"/>
    <col min="8469" max="8469" width="9.125" style="4" customWidth="1"/>
    <col min="8470" max="8704" width="9" style="4"/>
    <col min="8705" max="8705" width="5.875" style="4" customWidth="1"/>
    <col min="8706" max="8706" width="14.5" style="4" customWidth="1"/>
    <col min="8707" max="8708" width="3.75" style="4" customWidth="1"/>
    <col min="8709" max="8709" width="11.875" style="4" customWidth="1"/>
    <col min="8710" max="8710" width="3.75" style="4" customWidth="1"/>
    <col min="8711" max="8711" width="9.125" style="4" customWidth="1"/>
    <col min="8712" max="8712" width="3.75" style="4" customWidth="1"/>
    <col min="8713" max="8713" width="9.125" style="4" customWidth="1"/>
    <col min="8714" max="8714" width="4.5" style="4" bestFit="1" customWidth="1"/>
    <col min="8715" max="8715" width="9.125" style="4" customWidth="1"/>
    <col min="8716" max="8716" width="3.75" style="4" customWidth="1"/>
    <col min="8717" max="8717" width="9.125" style="4" customWidth="1"/>
    <col min="8718" max="8718" width="3.75" style="4" customWidth="1"/>
    <col min="8719" max="8719" width="9.125" style="4" customWidth="1"/>
    <col min="8720" max="8720" width="3.75" style="4" customWidth="1"/>
    <col min="8721" max="8721" width="9.125" style="4" customWidth="1"/>
    <col min="8722" max="8722" width="3.75" style="4" customWidth="1"/>
    <col min="8723" max="8723" width="9.125" style="4" customWidth="1"/>
    <col min="8724" max="8724" width="3.75" style="4" customWidth="1"/>
    <col min="8725" max="8725" width="9.125" style="4" customWidth="1"/>
    <col min="8726" max="8960" width="9" style="4"/>
    <col min="8961" max="8961" width="5.875" style="4" customWidth="1"/>
    <col min="8962" max="8962" width="14.5" style="4" customWidth="1"/>
    <col min="8963" max="8964" width="3.75" style="4" customWidth="1"/>
    <col min="8965" max="8965" width="11.875" style="4" customWidth="1"/>
    <col min="8966" max="8966" width="3.75" style="4" customWidth="1"/>
    <col min="8967" max="8967" width="9.125" style="4" customWidth="1"/>
    <col min="8968" max="8968" width="3.75" style="4" customWidth="1"/>
    <col min="8969" max="8969" width="9.125" style="4" customWidth="1"/>
    <col min="8970" max="8970" width="4.5" style="4" bestFit="1" customWidth="1"/>
    <col min="8971" max="8971" width="9.125" style="4" customWidth="1"/>
    <col min="8972" max="8972" width="3.75" style="4" customWidth="1"/>
    <col min="8973" max="8973" width="9.125" style="4" customWidth="1"/>
    <col min="8974" max="8974" width="3.75" style="4" customWidth="1"/>
    <col min="8975" max="8975" width="9.125" style="4" customWidth="1"/>
    <col min="8976" max="8976" width="3.75" style="4" customWidth="1"/>
    <col min="8977" max="8977" width="9.125" style="4" customWidth="1"/>
    <col min="8978" max="8978" width="3.75" style="4" customWidth="1"/>
    <col min="8979" max="8979" width="9.125" style="4" customWidth="1"/>
    <col min="8980" max="8980" width="3.75" style="4" customWidth="1"/>
    <col min="8981" max="8981" width="9.125" style="4" customWidth="1"/>
    <col min="8982" max="9216" width="9" style="4"/>
    <col min="9217" max="9217" width="5.875" style="4" customWidth="1"/>
    <col min="9218" max="9218" width="14.5" style="4" customWidth="1"/>
    <col min="9219" max="9220" width="3.75" style="4" customWidth="1"/>
    <col min="9221" max="9221" width="11.875" style="4" customWidth="1"/>
    <col min="9222" max="9222" width="3.75" style="4" customWidth="1"/>
    <col min="9223" max="9223" width="9.125" style="4" customWidth="1"/>
    <col min="9224" max="9224" width="3.75" style="4" customWidth="1"/>
    <col min="9225" max="9225" width="9.125" style="4" customWidth="1"/>
    <col min="9226" max="9226" width="4.5" style="4" bestFit="1" customWidth="1"/>
    <col min="9227" max="9227" width="9.125" style="4" customWidth="1"/>
    <col min="9228" max="9228" width="3.75" style="4" customWidth="1"/>
    <col min="9229" max="9229" width="9.125" style="4" customWidth="1"/>
    <col min="9230" max="9230" width="3.75" style="4" customWidth="1"/>
    <col min="9231" max="9231" width="9.125" style="4" customWidth="1"/>
    <col min="9232" max="9232" width="3.75" style="4" customWidth="1"/>
    <col min="9233" max="9233" width="9.125" style="4" customWidth="1"/>
    <col min="9234" max="9234" width="3.75" style="4" customWidth="1"/>
    <col min="9235" max="9235" width="9.125" style="4" customWidth="1"/>
    <col min="9236" max="9236" width="3.75" style="4" customWidth="1"/>
    <col min="9237" max="9237" width="9.125" style="4" customWidth="1"/>
    <col min="9238" max="9472" width="9" style="4"/>
    <col min="9473" max="9473" width="5.875" style="4" customWidth="1"/>
    <col min="9474" max="9474" width="14.5" style="4" customWidth="1"/>
    <col min="9475" max="9476" width="3.75" style="4" customWidth="1"/>
    <col min="9477" max="9477" width="11.875" style="4" customWidth="1"/>
    <col min="9478" max="9478" width="3.75" style="4" customWidth="1"/>
    <col min="9479" max="9479" width="9.125" style="4" customWidth="1"/>
    <col min="9480" max="9480" width="3.75" style="4" customWidth="1"/>
    <col min="9481" max="9481" width="9.125" style="4" customWidth="1"/>
    <col min="9482" max="9482" width="4.5" style="4" bestFit="1" customWidth="1"/>
    <col min="9483" max="9483" width="9.125" style="4" customWidth="1"/>
    <col min="9484" max="9484" width="3.75" style="4" customWidth="1"/>
    <col min="9485" max="9485" width="9.125" style="4" customWidth="1"/>
    <col min="9486" max="9486" width="3.75" style="4" customWidth="1"/>
    <col min="9487" max="9487" width="9.125" style="4" customWidth="1"/>
    <col min="9488" max="9488" width="3.75" style="4" customWidth="1"/>
    <col min="9489" max="9489" width="9.125" style="4" customWidth="1"/>
    <col min="9490" max="9490" width="3.75" style="4" customWidth="1"/>
    <col min="9491" max="9491" width="9.125" style="4" customWidth="1"/>
    <col min="9492" max="9492" width="3.75" style="4" customWidth="1"/>
    <col min="9493" max="9493" width="9.125" style="4" customWidth="1"/>
    <col min="9494" max="9728" width="9" style="4"/>
    <col min="9729" max="9729" width="5.875" style="4" customWidth="1"/>
    <col min="9730" max="9730" width="14.5" style="4" customWidth="1"/>
    <col min="9731" max="9732" width="3.75" style="4" customWidth="1"/>
    <col min="9733" max="9733" width="11.875" style="4" customWidth="1"/>
    <col min="9734" max="9734" width="3.75" style="4" customWidth="1"/>
    <col min="9735" max="9735" width="9.125" style="4" customWidth="1"/>
    <col min="9736" max="9736" width="3.75" style="4" customWidth="1"/>
    <col min="9737" max="9737" width="9.125" style="4" customWidth="1"/>
    <col min="9738" max="9738" width="4.5" style="4" bestFit="1" customWidth="1"/>
    <col min="9739" max="9739" width="9.125" style="4" customWidth="1"/>
    <col min="9740" max="9740" width="3.75" style="4" customWidth="1"/>
    <col min="9741" max="9741" width="9.125" style="4" customWidth="1"/>
    <col min="9742" max="9742" width="3.75" style="4" customWidth="1"/>
    <col min="9743" max="9743" width="9.125" style="4" customWidth="1"/>
    <col min="9744" max="9744" width="3.75" style="4" customWidth="1"/>
    <col min="9745" max="9745" width="9.125" style="4" customWidth="1"/>
    <col min="9746" max="9746" width="3.75" style="4" customWidth="1"/>
    <col min="9747" max="9747" width="9.125" style="4" customWidth="1"/>
    <col min="9748" max="9748" width="3.75" style="4" customWidth="1"/>
    <col min="9749" max="9749" width="9.125" style="4" customWidth="1"/>
    <col min="9750" max="9984" width="9" style="4"/>
    <col min="9985" max="9985" width="5.875" style="4" customWidth="1"/>
    <col min="9986" max="9986" width="14.5" style="4" customWidth="1"/>
    <col min="9987" max="9988" width="3.75" style="4" customWidth="1"/>
    <col min="9989" max="9989" width="11.875" style="4" customWidth="1"/>
    <col min="9990" max="9990" width="3.75" style="4" customWidth="1"/>
    <col min="9991" max="9991" width="9.125" style="4" customWidth="1"/>
    <col min="9992" max="9992" width="3.75" style="4" customWidth="1"/>
    <col min="9993" max="9993" width="9.125" style="4" customWidth="1"/>
    <col min="9994" max="9994" width="4.5" style="4" bestFit="1" customWidth="1"/>
    <col min="9995" max="9995" width="9.125" style="4" customWidth="1"/>
    <col min="9996" max="9996" width="3.75" style="4" customWidth="1"/>
    <col min="9997" max="9997" width="9.125" style="4" customWidth="1"/>
    <col min="9998" max="9998" width="3.75" style="4" customWidth="1"/>
    <col min="9999" max="9999" width="9.125" style="4" customWidth="1"/>
    <col min="10000" max="10000" width="3.75" style="4" customWidth="1"/>
    <col min="10001" max="10001" width="9.125" style="4" customWidth="1"/>
    <col min="10002" max="10002" width="3.75" style="4" customWidth="1"/>
    <col min="10003" max="10003" width="9.125" style="4" customWidth="1"/>
    <col min="10004" max="10004" width="3.75" style="4" customWidth="1"/>
    <col min="10005" max="10005" width="9.125" style="4" customWidth="1"/>
    <col min="10006" max="10240" width="9" style="4"/>
    <col min="10241" max="10241" width="5.875" style="4" customWidth="1"/>
    <col min="10242" max="10242" width="14.5" style="4" customWidth="1"/>
    <col min="10243" max="10244" width="3.75" style="4" customWidth="1"/>
    <col min="10245" max="10245" width="11.875" style="4" customWidth="1"/>
    <col min="10246" max="10246" width="3.75" style="4" customWidth="1"/>
    <col min="10247" max="10247" width="9.125" style="4" customWidth="1"/>
    <col min="10248" max="10248" width="3.75" style="4" customWidth="1"/>
    <col min="10249" max="10249" width="9.125" style="4" customWidth="1"/>
    <col min="10250" max="10250" width="4.5" style="4" bestFit="1" customWidth="1"/>
    <col min="10251" max="10251" width="9.125" style="4" customWidth="1"/>
    <col min="10252" max="10252" width="3.75" style="4" customWidth="1"/>
    <col min="10253" max="10253" width="9.125" style="4" customWidth="1"/>
    <col min="10254" max="10254" width="3.75" style="4" customWidth="1"/>
    <col min="10255" max="10255" width="9.125" style="4" customWidth="1"/>
    <col min="10256" max="10256" width="3.75" style="4" customWidth="1"/>
    <col min="10257" max="10257" width="9.125" style="4" customWidth="1"/>
    <col min="10258" max="10258" width="3.75" style="4" customWidth="1"/>
    <col min="10259" max="10259" width="9.125" style="4" customWidth="1"/>
    <col min="10260" max="10260" width="3.75" style="4" customWidth="1"/>
    <col min="10261" max="10261" width="9.125" style="4" customWidth="1"/>
    <col min="10262" max="10496" width="9" style="4"/>
    <col min="10497" max="10497" width="5.875" style="4" customWidth="1"/>
    <col min="10498" max="10498" width="14.5" style="4" customWidth="1"/>
    <col min="10499" max="10500" width="3.75" style="4" customWidth="1"/>
    <col min="10501" max="10501" width="11.875" style="4" customWidth="1"/>
    <col min="10502" max="10502" width="3.75" style="4" customWidth="1"/>
    <col min="10503" max="10503" width="9.125" style="4" customWidth="1"/>
    <col min="10504" max="10504" width="3.75" style="4" customWidth="1"/>
    <col min="10505" max="10505" width="9.125" style="4" customWidth="1"/>
    <col min="10506" max="10506" width="4.5" style="4" bestFit="1" customWidth="1"/>
    <col min="10507" max="10507" width="9.125" style="4" customWidth="1"/>
    <col min="10508" max="10508" width="3.75" style="4" customWidth="1"/>
    <col min="10509" max="10509" width="9.125" style="4" customWidth="1"/>
    <col min="10510" max="10510" width="3.75" style="4" customWidth="1"/>
    <col min="10511" max="10511" width="9.125" style="4" customWidth="1"/>
    <col min="10512" max="10512" width="3.75" style="4" customWidth="1"/>
    <col min="10513" max="10513" width="9.125" style="4" customWidth="1"/>
    <col min="10514" max="10514" width="3.75" style="4" customWidth="1"/>
    <col min="10515" max="10515" width="9.125" style="4" customWidth="1"/>
    <col min="10516" max="10516" width="3.75" style="4" customWidth="1"/>
    <col min="10517" max="10517" width="9.125" style="4" customWidth="1"/>
    <col min="10518" max="10752" width="9" style="4"/>
    <col min="10753" max="10753" width="5.875" style="4" customWidth="1"/>
    <col min="10754" max="10754" width="14.5" style="4" customWidth="1"/>
    <col min="10755" max="10756" width="3.75" style="4" customWidth="1"/>
    <col min="10757" max="10757" width="11.875" style="4" customWidth="1"/>
    <col min="10758" max="10758" width="3.75" style="4" customWidth="1"/>
    <col min="10759" max="10759" width="9.125" style="4" customWidth="1"/>
    <col min="10760" max="10760" width="3.75" style="4" customWidth="1"/>
    <col min="10761" max="10761" width="9.125" style="4" customWidth="1"/>
    <col min="10762" max="10762" width="4.5" style="4" bestFit="1" customWidth="1"/>
    <col min="10763" max="10763" width="9.125" style="4" customWidth="1"/>
    <col min="10764" max="10764" width="3.75" style="4" customWidth="1"/>
    <col min="10765" max="10765" width="9.125" style="4" customWidth="1"/>
    <col min="10766" max="10766" width="3.75" style="4" customWidth="1"/>
    <col min="10767" max="10767" width="9.125" style="4" customWidth="1"/>
    <col min="10768" max="10768" width="3.75" style="4" customWidth="1"/>
    <col min="10769" max="10769" width="9.125" style="4" customWidth="1"/>
    <col min="10770" max="10770" width="3.75" style="4" customWidth="1"/>
    <col min="10771" max="10771" width="9.125" style="4" customWidth="1"/>
    <col min="10772" max="10772" width="3.75" style="4" customWidth="1"/>
    <col min="10773" max="10773" width="9.125" style="4" customWidth="1"/>
    <col min="10774" max="11008" width="9" style="4"/>
    <col min="11009" max="11009" width="5.875" style="4" customWidth="1"/>
    <col min="11010" max="11010" width="14.5" style="4" customWidth="1"/>
    <col min="11011" max="11012" width="3.75" style="4" customWidth="1"/>
    <col min="11013" max="11013" width="11.875" style="4" customWidth="1"/>
    <col min="11014" max="11014" width="3.75" style="4" customWidth="1"/>
    <col min="11015" max="11015" width="9.125" style="4" customWidth="1"/>
    <col min="11016" max="11016" width="3.75" style="4" customWidth="1"/>
    <col min="11017" max="11017" width="9.125" style="4" customWidth="1"/>
    <col min="11018" max="11018" width="4.5" style="4" bestFit="1" customWidth="1"/>
    <col min="11019" max="11019" width="9.125" style="4" customWidth="1"/>
    <col min="11020" max="11020" width="3.75" style="4" customWidth="1"/>
    <col min="11021" max="11021" width="9.125" style="4" customWidth="1"/>
    <col min="11022" max="11022" width="3.75" style="4" customWidth="1"/>
    <col min="11023" max="11023" width="9.125" style="4" customWidth="1"/>
    <col min="11024" max="11024" width="3.75" style="4" customWidth="1"/>
    <col min="11025" max="11025" width="9.125" style="4" customWidth="1"/>
    <col min="11026" max="11026" width="3.75" style="4" customWidth="1"/>
    <col min="11027" max="11027" width="9.125" style="4" customWidth="1"/>
    <col min="11028" max="11028" width="3.75" style="4" customWidth="1"/>
    <col min="11029" max="11029" width="9.125" style="4" customWidth="1"/>
    <col min="11030" max="11264" width="9" style="4"/>
    <col min="11265" max="11265" width="5.875" style="4" customWidth="1"/>
    <col min="11266" max="11266" width="14.5" style="4" customWidth="1"/>
    <col min="11267" max="11268" width="3.75" style="4" customWidth="1"/>
    <col min="11269" max="11269" width="11.875" style="4" customWidth="1"/>
    <col min="11270" max="11270" width="3.75" style="4" customWidth="1"/>
    <col min="11271" max="11271" width="9.125" style="4" customWidth="1"/>
    <col min="11272" max="11272" width="3.75" style="4" customWidth="1"/>
    <col min="11273" max="11273" width="9.125" style="4" customWidth="1"/>
    <col min="11274" max="11274" width="4.5" style="4" bestFit="1" customWidth="1"/>
    <col min="11275" max="11275" width="9.125" style="4" customWidth="1"/>
    <col min="11276" max="11276" width="3.75" style="4" customWidth="1"/>
    <col min="11277" max="11277" width="9.125" style="4" customWidth="1"/>
    <col min="11278" max="11278" width="3.75" style="4" customWidth="1"/>
    <col min="11279" max="11279" width="9.125" style="4" customWidth="1"/>
    <col min="11280" max="11280" width="3.75" style="4" customWidth="1"/>
    <col min="11281" max="11281" width="9.125" style="4" customWidth="1"/>
    <col min="11282" max="11282" width="3.75" style="4" customWidth="1"/>
    <col min="11283" max="11283" width="9.125" style="4" customWidth="1"/>
    <col min="11284" max="11284" width="3.75" style="4" customWidth="1"/>
    <col min="11285" max="11285" width="9.125" style="4" customWidth="1"/>
    <col min="11286" max="11520" width="9" style="4"/>
    <col min="11521" max="11521" width="5.875" style="4" customWidth="1"/>
    <col min="11522" max="11522" width="14.5" style="4" customWidth="1"/>
    <col min="11523" max="11524" width="3.75" style="4" customWidth="1"/>
    <col min="11525" max="11525" width="11.875" style="4" customWidth="1"/>
    <col min="11526" max="11526" width="3.75" style="4" customWidth="1"/>
    <col min="11527" max="11527" width="9.125" style="4" customWidth="1"/>
    <col min="11528" max="11528" width="3.75" style="4" customWidth="1"/>
    <col min="11529" max="11529" width="9.125" style="4" customWidth="1"/>
    <col min="11530" max="11530" width="4.5" style="4" bestFit="1" customWidth="1"/>
    <col min="11531" max="11531" width="9.125" style="4" customWidth="1"/>
    <col min="11532" max="11532" width="3.75" style="4" customWidth="1"/>
    <col min="11533" max="11533" width="9.125" style="4" customWidth="1"/>
    <col min="11534" max="11534" width="3.75" style="4" customWidth="1"/>
    <col min="11535" max="11535" width="9.125" style="4" customWidth="1"/>
    <col min="11536" max="11536" width="3.75" style="4" customWidth="1"/>
    <col min="11537" max="11537" width="9.125" style="4" customWidth="1"/>
    <col min="11538" max="11538" width="3.75" style="4" customWidth="1"/>
    <col min="11539" max="11539" width="9.125" style="4" customWidth="1"/>
    <col min="11540" max="11540" width="3.75" style="4" customWidth="1"/>
    <col min="11541" max="11541" width="9.125" style="4" customWidth="1"/>
    <col min="11542" max="11776" width="9" style="4"/>
    <col min="11777" max="11777" width="5.875" style="4" customWidth="1"/>
    <col min="11778" max="11778" width="14.5" style="4" customWidth="1"/>
    <col min="11779" max="11780" width="3.75" style="4" customWidth="1"/>
    <col min="11781" max="11781" width="11.875" style="4" customWidth="1"/>
    <col min="11782" max="11782" width="3.75" style="4" customWidth="1"/>
    <col min="11783" max="11783" width="9.125" style="4" customWidth="1"/>
    <col min="11784" max="11784" width="3.75" style="4" customWidth="1"/>
    <col min="11785" max="11785" width="9.125" style="4" customWidth="1"/>
    <col min="11786" max="11786" width="4.5" style="4" bestFit="1" customWidth="1"/>
    <col min="11787" max="11787" width="9.125" style="4" customWidth="1"/>
    <col min="11788" max="11788" width="3.75" style="4" customWidth="1"/>
    <col min="11789" max="11789" width="9.125" style="4" customWidth="1"/>
    <col min="11790" max="11790" width="3.75" style="4" customWidth="1"/>
    <col min="11791" max="11791" width="9.125" style="4" customWidth="1"/>
    <col min="11792" max="11792" width="3.75" style="4" customWidth="1"/>
    <col min="11793" max="11793" width="9.125" style="4" customWidth="1"/>
    <col min="11794" max="11794" width="3.75" style="4" customWidth="1"/>
    <col min="11795" max="11795" width="9.125" style="4" customWidth="1"/>
    <col min="11796" max="11796" width="3.75" style="4" customWidth="1"/>
    <col min="11797" max="11797" width="9.125" style="4" customWidth="1"/>
    <col min="11798" max="12032" width="9" style="4"/>
    <col min="12033" max="12033" width="5.875" style="4" customWidth="1"/>
    <col min="12034" max="12034" width="14.5" style="4" customWidth="1"/>
    <col min="12035" max="12036" width="3.75" style="4" customWidth="1"/>
    <col min="12037" max="12037" width="11.875" style="4" customWidth="1"/>
    <col min="12038" max="12038" width="3.75" style="4" customWidth="1"/>
    <col min="12039" max="12039" width="9.125" style="4" customWidth="1"/>
    <col min="12040" max="12040" width="3.75" style="4" customWidth="1"/>
    <col min="12041" max="12041" width="9.125" style="4" customWidth="1"/>
    <col min="12042" max="12042" width="4.5" style="4" bestFit="1" customWidth="1"/>
    <col min="12043" max="12043" width="9.125" style="4" customWidth="1"/>
    <col min="12044" max="12044" width="3.75" style="4" customWidth="1"/>
    <col min="12045" max="12045" width="9.125" style="4" customWidth="1"/>
    <col min="12046" max="12046" width="3.75" style="4" customWidth="1"/>
    <col min="12047" max="12047" width="9.125" style="4" customWidth="1"/>
    <col min="12048" max="12048" width="3.75" style="4" customWidth="1"/>
    <col min="12049" max="12049" width="9.125" style="4" customWidth="1"/>
    <col min="12050" max="12050" width="3.75" style="4" customWidth="1"/>
    <col min="12051" max="12051" width="9.125" style="4" customWidth="1"/>
    <col min="12052" max="12052" width="3.75" style="4" customWidth="1"/>
    <col min="12053" max="12053" width="9.125" style="4" customWidth="1"/>
    <col min="12054" max="12288" width="9" style="4"/>
    <col min="12289" max="12289" width="5.875" style="4" customWidth="1"/>
    <col min="12290" max="12290" width="14.5" style="4" customWidth="1"/>
    <col min="12291" max="12292" width="3.75" style="4" customWidth="1"/>
    <col min="12293" max="12293" width="11.875" style="4" customWidth="1"/>
    <col min="12294" max="12294" width="3.75" style="4" customWidth="1"/>
    <col min="12295" max="12295" width="9.125" style="4" customWidth="1"/>
    <col min="12296" max="12296" width="3.75" style="4" customWidth="1"/>
    <col min="12297" max="12297" width="9.125" style="4" customWidth="1"/>
    <col min="12298" max="12298" width="4.5" style="4" bestFit="1" customWidth="1"/>
    <col min="12299" max="12299" width="9.125" style="4" customWidth="1"/>
    <col min="12300" max="12300" width="3.75" style="4" customWidth="1"/>
    <col min="12301" max="12301" width="9.125" style="4" customWidth="1"/>
    <col min="12302" max="12302" width="3.75" style="4" customWidth="1"/>
    <col min="12303" max="12303" width="9.125" style="4" customWidth="1"/>
    <col min="12304" max="12304" width="3.75" style="4" customWidth="1"/>
    <col min="12305" max="12305" width="9.125" style="4" customWidth="1"/>
    <col min="12306" max="12306" width="3.75" style="4" customWidth="1"/>
    <col min="12307" max="12307" width="9.125" style="4" customWidth="1"/>
    <col min="12308" max="12308" width="3.75" style="4" customWidth="1"/>
    <col min="12309" max="12309" width="9.125" style="4" customWidth="1"/>
    <col min="12310" max="12544" width="9" style="4"/>
    <col min="12545" max="12545" width="5.875" style="4" customWidth="1"/>
    <col min="12546" max="12546" width="14.5" style="4" customWidth="1"/>
    <col min="12547" max="12548" width="3.75" style="4" customWidth="1"/>
    <col min="12549" max="12549" width="11.875" style="4" customWidth="1"/>
    <col min="12550" max="12550" width="3.75" style="4" customWidth="1"/>
    <col min="12551" max="12551" width="9.125" style="4" customWidth="1"/>
    <col min="12552" max="12552" width="3.75" style="4" customWidth="1"/>
    <col min="12553" max="12553" width="9.125" style="4" customWidth="1"/>
    <col min="12554" max="12554" width="4.5" style="4" bestFit="1" customWidth="1"/>
    <col min="12555" max="12555" width="9.125" style="4" customWidth="1"/>
    <col min="12556" max="12556" width="3.75" style="4" customWidth="1"/>
    <col min="12557" max="12557" width="9.125" style="4" customWidth="1"/>
    <col min="12558" max="12558" width="3.75" style="4" customWidth="1"/>
    <col min="12559" max="12559" width="9.125" style="4" customWidth="1"/>
    <col min="12560" max="12560" width="3.75" style="4" customWidth="1"/>
    <col min="12561" max="12561" width="9.125" style="4" customWidth="1"/>
    <col min="12562" max="12562" width="3.75" style="4" customWidth="1"/>
    <col min="12563" max="12563" width="9.125" style="4" customWidth="1"/>
    <col min="12564" max="12564" width="3.75" style="4" customWidth="1"/>
    <col min="12565" max="12565" width="9.125" style="4" customWidth="1"/>
    <col min="12566" max="12800" width="9" style="4"/>
    <col min="12801" max="12801" width="5.875" style="4" customWidth="1"/>
    <col min="12802" max="12802" width="14.5" style="4" customWidth="1"/>
    <col min="12803" max="12804" width="3.75" style="4" customWidth="1"/>
    <col min="12805" max="12805" width="11.875" style="4" customWidth="1"/>
    <col min="12806" max="12806" width="3.75" style="4" customWidth="1"/>
    <col min="12807" max="12807" width="9.125" style="4" customWidth="1"/>
    <col min="12808" max="12808" width="3.75" style="4" customWidth="1"/>
    <col min="12809" max="12809" width="9.125" style="4" customWidth="1"/>
    <col min="12810" max="12810" width="4.5" style="4" bestFit="1" customWidth="1"/>
    <col min="12811" max="12811" width="9.125" style="4" customWidth="1"/>
    <col min="12812" max="12812" width="3.75" style="4" customWidth="1"/>
    <col min="12813" max="12813" width="9.125" style="4" customWidth="1"/>
    <col min="12814" max="12814" width="3.75" style="4" customWidth="1"/>
    <col min="12815" max="12815" width="9.125" style="4" customWidth="1"/>
    <col min="12816" max="12816" width="3.75" style="4" customWidth="1"/>
    <col min="12817" max="12817" width="9.125" style="4" customWidth="1"/>
    <col min="12818" max="12818" width="3.75" style="4" customWidth="1"/>
    <col min="12819" max="12819" width="9.125" style="4" customWidth="1"/>
    <col min="12820" max="12820" width="3.75" style="4" customWidth="1"/>
    <col min="12821" max="12821" width="9.125" style="4" customWidth="1"/>
    <col min="12822" max="13056" width="9" style="4"/>
    <col min="13057" max="13057" width="5.875" style="4" customWidth="1"/>
    <col min="13058" max="13058" width="14.5" style="4" customWidth="1"/>
    <col min="13059" max="13060" width="3.75" style="4" customWidth="1"/>
    <col min="13061" max="13061" width="11.875" style="4" customWidth="1"/>
    <col min="13062" max="13062" width="3.75" style="4" customWidth="1"/>
    <col min="13063" max="13063" width="9.125" style="4" customWidth="1"/>
    <col min="13064" max="13064" width="3.75" style="4" customWidth="1"/>
    <col min="13065" max="13065" width="9.125" style="4" customWidth="1"/>
    <col min="13066" max="13066" width="4.5" style="4" bestFit="1" customWidth="1"/>
    <col min="13067" max="13067" width="9.125" style="4" customWidth="1"/>
    <col min="13068" max="13068" width="3.75" style="4" customWidth="1"/>
    <col min="13069" max="13069" width="9.125" style="4" customWidth="1"/>
    <col min="13070" max="13070" width="3.75" style="4" customWidth="1"/>
    <col min="13071" max="13071" width="9.125" style="4" customWidth="1"/>
    <col min="13072" max="13072" width="3.75" style="4" customWidth="1"/>
    <col min="13073" max="13073" width="9.125" style="4" customWidth="1"/>
    <col min="13074" max="13074" width="3.75" style="4" customWidth="1"/>
    <col min="13075" max="13075" width="9.125" style="4" customWidth="1"/>
    <col min="13076" max="13076" width="3.75" style="4" customWidth="1"/>
    <col min="13077" max="13077" width="9.125" style="4" customWidth="1"/>
    <col min="13078" max="13312" width="9" style="4"/>
    <col min="13313" max="13313" width="5.875" style="4" customWidth="1"/>
    <col min="13314" max="13314" width="14.5" style="4" customWidth="1"/>
    <col min="13315" max="13316" width="3.75" style="4" customWidth="1"/>
    <col min="13317" max="13317" width="11.875" style="4" customWidth="1"/>
    <col min="13318" max="13318" width="3.75" style="4" customWidth="1"/>
    <col min="13319" max="13319" width="9.125" style="4" customWidth="1"/>
    <col min="13320" max="13320" width="3.75" style="4" customWidth="1"/>
    <col min="13321" max="13321" width="9.125" style="4" customWidth="1"/>
    <col min="13322" max="13322" width="4.5" style="4" bestFit="1" customWidth="1"/>
    <col min="13323" max="13323" width="9.125" style="4" customWidth="1"/>
    <col min="13324" max="13324" width="3.75" style="4" customWidth="1"/>
    <col min="13325" max="13325" width="9.125" style="4" customWidth="1"/>
    <col min="13326" max="13326" width="3.75" style="4" customWidth="1"/>
    <col min="13327" max="13327" width="9.125" style="4" customWidth="1"/>
    <col min="13328" max="13328" width="3.75" style="4" customWidth="1"/>
    <col min="13329" max="13329" width="9.125" style="4" customWidth="1"/>
    <col min="13330" max="13330" width="3.75" style="4" customWidth="1"/>
    <col min="13331" max="13331" width="9.125" style="4" customWidth="1"/>
    <col min="13332" max="13332" width="3.75" style="4" customWidth="1"/>
    <col min="13333" max="13333" width="9.125" style="4" customWidth="1"/>
    <col min="13334" max="13568" width="9" style="4"/>
    <col min="13569" max="13569" width="5.875" style="4" customWidth="1"/>
    <col min="13570" max="13570" width="14.5" style="4" customWidth="1"/>
    <col min="13571" max="13572" width="3.75" style="4" customWidth="1"/>
    <col min="13573" max="13573" width="11.875" style="4" customWidth="1"/>
    <col min="13574" max="13574" width="3.75" style="4" customWidth="1"/>
    <col min="13575" max="13575" width="9.125" style="4" customWidth="1"/>
    <col min="13576" max="13576" width="3.75" style="4" customWidth="1"/>
    <col min="13577" max="13577" width="9.125" style="4" customWidth="1"/>
    <col min="13578" max="13578" width="4.5" style="4" bestFit="1" customWidth="1"/>
    <col min="13579" max="13579" width="9.125" style="4" customWidth="1"/>
    <col min="13580" max="13580" width="3.75" style="4" customWidth="1"/>
    <col min="13581" max="13581" width="9.125" style="4" customWidth="1"/>
    <col min="13582" max="13582" width="3.75" style="4" customWidth="1"/>
    <col min="13583" max="13583" width="9.125" style="4" customWidth="1"/>
    <col min="13584" max="13584" width="3.75" style="4" customWidth="1"/>
    <col min="13585" max="13585" width="9.125" style="4" customWidth="1"/>
    <col min="13586" max="13586" width="3.75" style="4" customWidth="1"/>
    <col min="13587" max="13587" width="9.125" style="4" customWidth="1"/>
    <col min="13588" max="13588" width="3.75" style="4" customWidth="1"/>
    <col min="13589" max="13589" width="9.125" style="4" customWidth="1"/>
    <col min="13590" max="13824" width="9" style="4"/>
    <col min="13825" max="13825" width="5.875" style="4" customWidth="1"/>
    <col min="13826" max="13826" width="14.5" style="4" customWidth="1"/>
    <col min="13827" max="13828" width="3.75" style="4" customWidth="1"/>
    <col min="13829" max="13829" width="11.875" style="4" customWidth="1"/>
    <col min="13830" max="13830" width="3.75" style="4" customWidth="1"/>
    <col min="13831" max="13831" width="9.125" style="4" customWidth="1"/>
    <col min="13832" max="13832" width="3.75" style="4" customWidth="1"/>
    <col min="13833" max="13833" width="9.125" style="4" customWidth="1"/>
    <col min="13834" max="13834" width="4.5" style="4" bestFit="1" customWidth="1"/>
    <col min="13835" max="13835" width="9.125" style="4" customWidth="1"/>
    <col min="13836" max="13836" width="3.75" style="4" customWidth="1"/>
    <col min="13837" max="13837" width="9.125" style="4" customWidth="1"/>
    <col min="13838" max="13838" width="3.75" style="4" customWidth="1"/>
    <col min="13839" max="13839" width="9.125" style="4" customWidth="1"/>
    <col min="13840" max="13840" width="3.75" style="4" customWidth="1"/>
    <col min="13841" max="13841" width="9.125" style="4" customWidth="1"/>
    <col min="13842" max="13842" width="3.75" style="4" customWidth="1"/>
    <col min="13843" max="13843" width="9.125" style="4" customWidth="1"/>
    <col min="13844" max="13844" width="3.75" style="4" customWidth="1"/>
    <col min="13845" max="13845" width="9.125" style="4" customWidth="1"/>
    <col min="13846" max="14080" width="9" style="4"/>
    <col min="14081" max="14081" width="5.875" style="4" customWidth="1"/>
    <col min="14082" max="14082" width="14.5" style="4" customWidth="1"/>
    <col min="14083" max="14084" width="3.75" style="4" customWidth="1"/>
    <col min="14085" max="14085" width="11.875" style="4" customWidth="1"/>
    <col min="14086" max="14086" width="3.75" style="4" customWidth="1"/>
    <col min="14087" max="14087" width="9.125" style="4" customWidth="1"/>
    <col min="14088" max="14088" width="3.75" style="4" customWidth="1"/>
    <col min="14089" max="14089" width="9.125" style="4" customWidth="1"/>
    <col min="14090" max="14090" width="4.5" style="4" bestFit="1" customWidth="1"/>
    <col min="14091" max="14091" width="9.125" style="4" customWidth="1"/>
    <col min="14092" max="14092" width="3.75" style="4" customWidth="1"/>
    <col min="14093" max="14093" width="9.125" style="4" customWidth="1"/>
    <col min="14094" max="14094" width="3.75" style="4" customWidth="1"/>
    <col min="14095" max="14095" width="9.125" style="4" customWidth="1"/>
    <col min="14096" max="14096" width="3.75" style="4" customWidth="1"/>
    <col min="14097" max="14097" width="9.125" style="4" customWidth="1"/>
    <col min="14098" max="14098" width="3.75" style="4" customWidth="1"/>
    <col min="14099" max="14099" width="9.125" style="4" customWidth="1"/>
    <col min="14100" max="14100" width="3.75" style="4" customWidth="1"/>
    <col min="14101" max="14101" width="9.125" style="4" customWidth="1"/>
    <col min="14102" max="14336" width="9" style="4"/>
    <col min="14337" max="14337" width="5.875" style="4" customWidth="1"/>
    <col min="14338" max="14338" width="14.5" style="4" customWidth="1"/>
    <col min="14339" max="14340" width="3.75" style="4" customWidth="1"/>
    <col min="14341" max="14341" width="11.875" style="4" customWidth="1"/>
    <col min="14342" max="14342" width="3.75" style="4" customWidth="1"/>
    <col min="14343" max="14343" width="9.125" style="4" customWidth="1"/>
    <col min="14344" max="14344" width="3.75" style="4" customWidth="1"/>
    <col min="14345" max="14345" width="9.125" style="4" customWidth="1"/>
    <col min="14346" max="14346" width="4.5" style="4" bestFit="1" customWidth="1"/>
    <col min="14347" max="14347" width="9.125" style="4" customWidth="1"/>
    <col min="14348" max="14348" width="3.75" style="4" customWidth="1"/>
    <col min="14349" max="14349" width="9.125" style="4" customWidth="1"/>
    <col min="14350" max="14350" width="3.75" style="4" customWidth="1"/>
    <col min="14351" max="14351" width="9.125" style="4" customWidth="1"/>
    <col min="14352" max="14352" width="3.75" style="4" customWidth="1"/>
    <col min="14353" max="14353" width="9.125" style="4" customWidth="1"/>
    <col min="14354" max="14354" width="3.75" style="4" customWidth="1"/>
    <col min="14355" max="14355" width="9.125" style="4" customWidth="1"/>
    <col min="14356" max="14356" width="3.75" style="4" customWidth="1"/>
    <col min="14357" max="14357" width="9.125" style="4" customWidth="1"/>
    <col min="14358" max="14592" width="9" style="4"/>
    <col min="14593" max="14593" width="5.875" style="4" customWidth="1"/>
    <col min="14594" max="14594" width="14.5" style="4" customWidth="1"/>
    <col min="14595" max="14596" width="3.75" style="4" customWidth="1"/>
    <col min="14597" max="14597" width="11.875" style="4" customWidth="1"/>
    <col min="14598" max="14598" width="3.75" style="4" customWidth="1"/>
    <col min="14599" max="14599" width="9.125" style="4" customWidth="1"/>
    <col min="14600" max="14600" width="3.75" style="4" customWidth="1"/>
    <col min="14601" max="14601" width="9.125" style="4" customWidth="1"/>
    <col min="14602" max="14602" width="4.5" style="4" bestFit="1" customWidth="1"/>
    <col min="14603" max="14603" width="9.125" style="4" customWidth="1"/>
    <col min="14604" max="14604" width="3.75" style="4" customWidth="1"/>
    <col min="14605" max="14605" width="9.125" style="4" customWidth="1"/>
    <col min="14606" max="14606" width="3.75" style="4" customWidth="1"/>
    <col min="14607" max="14607" width="9.125" style="4" customWidth="1"/>
    <col min="14608" max="14608" width="3.75" style="4" customWidth="1"/>
    <col min="14609" max="14609" width="9.125" style="4" customWidth="1"/>
    <col min="14610" max="14610" width="3.75" style="4" customWidth="1"/>
    <col min="14611" max="14611" width="9.125" style="4" customWidth="1"/>
    <col min="14612" max="14612" width="3.75" style="4" customWidth="1"/>
    <col min="14613" max="14613" width="9.125" style="4" customWidth="1"/>
    <col min="14614" max="14848" width="9" style="4"/>
    <col min="14849" max="14849" width="5.875" style="4" customWidth="1"/>
    <col min="14850" max="14850" width="14.5" style="4" customWidth="1"/>
    <col min="14851" max="14852" width="3.75" style="4" customWidth="1"/>
    <col min="14853" max="14853" width="11.875" style="4" customWidth="1"/>
    <col min="14854" max="14854" width="3.75" style="4" customWidth="1"/>
    <col min="14855" max="14855" width="9.125" style="4" customWidth="1"/>
    <col min="14856" max="14856" width="3.75" style="4" customWidth="1"/>
    <col min="14857" max="14857" width="9.125" style="4" customWidth="1"/>
    <col min="14858" max="14858" width="4.5" style="4" bestFit="1" customWidth="1"/>
    <col min="14859" max="14859" width="9.125" style="4" customWidth="1"/>
    <col min="14860" max="14860" width="3.75" style="4" customWidth="1"/>
    <col min="14861" max="14861" width="9.125" style="4" customWidth="1"/>
    <col min="14862" max="14862" width="3.75" style="4" customWidth="1"/>
    <col min="14863" max="14863" width="9.125" style="4" customWidth="1"/>
    <col min="14864" max="14864" width="3.75" style="4" customWidth="1"/>
    <col min="14865" max="14865" width="9.125" style="4" customWidth="1"/>
    <col min="14866" max="14866" width="3.75" style="4" customWidth="1"/>
    <col min="14867" max="14867" width="9.125" style="4" customWidth="1"/>
    <col min="14868" max="14868" width="3.75" style="4" customWidth="1"/>
    <col min="14869" max="14869" width="9.125" style="4" customWidth="1"/>
    <col min="14870" max="15104" width="9" style="4"/>
    <col min="15105" max="15105" width="5.875" style="4" customWidth="1"/>
    <col min="15106" max="15106" width="14.5" style="4" customWidth="1"/>
    <col min="15107" max="15108" width="3.75" style="4" customWidth="1"/>
    <col min="15109" max="15109" width="11.875" style="4" customWidth="1"/>
    <col min="15110" max="15110" width="3.75" style="4" customWidth="1"/>
    <col min="15111" max="15111" width="9.125" style="4" customWidth="1"/>
    <col min="15112" max="15112" width="3.75" style="4" customWidth="1"/>
    <col min="15113" max="15113" width="9.125" style="4" customWidth="1"/>
    <col min="15114" max="15114" width="4.5" style="4" bestFit="1" customWidth="1"/>
    <col min="15115" max="15115" width="9.125" style="4" customWidth="1"/>
    <col min="15116" max="15116" width="3.75" style="4" customWidth="1"/>
    <col min="15117" max="15117" width="9.125" style="4" customWidth="1"/>
    <col min="15118" max="15118" width="3.75" style="4" customWidth="1"/>
    <col min="15119" max="15119" width="9.125" style="4" customWidth="1"/>
    <col min="15120" max="15120" width="3.75" style="4" customWidth="1"/>
    <col min="15121" max="15121" width="9.125" style="4" customWidth="1"/>
    <col min="15122" max="15122" width="3.75" style="4" customWidth="1"/>
    <col min="15123" max="15123" width="9.125" style="4" customWidth="1"/>
    <col min="15124" max="15124" width="3.75" style="4" customWidth="1"/>
    <col min="15125" max="15125" width="9.125" style="4" customWidth="1"/>
    <col min="15126" max="15360" width="9" style="4"/>
    <col min="15361" max="15361" width="5.875" style="4" customWidth="1"/>
    <col min="15362" max="15362" width="14.5" style="4" customWidth="1"/>
    <col min="15363" max="15364" width="3.75" style="4" customWidth="1"/>
    <col min="15365" max="15365" width="11.875" style="4" customWidth="1"/>
    <col min="15366" max="15366" width="3.75" style="4" customWidth="1"/>
    <col min="15367" max="15367" width="9.125" style="4" customWidth="1"/>
    <col min="15368" max="15368" width="3.75" style="4" customWidth="1"/>
    <col min="15369" max="15369" width="9.125" style="4" customWidth="1"/>
    <col min="15370" max="15370" width="4.5" style="4" bestFit="1" customWidth="1"/>
    <col min="15371" max="15371" width="9.125" style="4" customWidth="1"/>
    <col min="15372" max="15372" width="3.75" style="4" customWidth="1"/>
    <col min="15373" max="15373" width="9.125" style="4" customWidth="1"/>
    <col min="15374" max="15374" width="3.75" style="4" customWidth="1"/>
    <col min="15375" max="15375" width="9.125" style="4" customWidth="1"/>
    <col min="15376" max="15376" width="3.75" style="4" customWidth="1"/>
    <col min="15377" max="15377" width="9.125" style="4" customWidth="1"/>
    <col min="15378" max="15378" width="3.75" style="4" customWidth="1"/>
    <col min="15379" max="15379" width="9.125" style="4" customWidth="1"/>
    <col min="15380" max="15380" width="3.75" style="4" customWidth="1"/>
    <col min="15381" max="15381" width="9.125" style="4" customWidth="1"/>
    <col min="15382" max="15616" width="9" style="4"/>
    <col min="15617" max="15617" width="5.875" style="4" customWidth="1"/>
    <col min="15618" max="15618" width="14.5" style="4" customWidth="1"/>
    <col min="15619" max="15620" width="3.75" style="4" customWidth="1"/>
    <col min="15621" max="15621" width="11.875" style="4" customWidth="1"/>
    <col min="15622" max="15622" width="3.75" style="4" customWidth="1"/>
    <col min="15623" max="15623" width="9.125" style="4" customWidth="1"/>
    <col min="15624" max="15624" width="3.75" style="4" customWidth="1"/>
    <col min="15625" max="15625" width="9.125" style="4" customWidth="1"/>
    <col min="15626" max="15626" width="4.5" style="4" bestFit="1" customWidth="1"/>
    <col min="15627" max="15627" width="9.125" style="4" customWidth="1"/>
    <col min="15628" max="15628" width="3.75" style="4" customWidth="1"/>
    <col min="15629" max="15629" width="9.125" style="4" customWidth="1"/>
    <col min="15630" max="15630" width="3.75" style="4" customWidth="1"/>
    <col min="15631" max="15631" width="9.125" style="4" customWidth="1"/>
    <col min="15632" max="15632" width="3.75" style="4" customWidth="1"/>
    <col min="15633" max="15633" width="9.125" style="4" customWidth="1"/>
    <col min="15634" max="15634" width="3.75" style="4" customWidth="1"/>
    <col min="15635" max="15635" width="9.125" style="4" customWidth="1"/>
    <col min="15636" max="15636" width="3.75" style="4" customWidth="1"/>
    <col min="15637" max="15637" width="9.125" style="4" customWidth="1"/>
    <col min="15638" max="15872" width="9" style="4"/>
    <col min="15873" max="15873" width="5.875" style="4" customWidth="1"/>
    <col min="15874" max="15874" width="14.5" style="4" customWidth="1"/>
    <col min="15875" max="15876" width="3.75" style="4" customWidth="1"/>
    <col min="15877" max="15877" width="11.875" style="4" customWidth="1"/>
    <col min="15878" max="15878" width="3.75" style="4" customWidth="1"/>
    <col min="15879" max="15879" width="9.125" style="4" customWidth="1"/>
    <col min="15880" max="15880" width="3.75" style="4" customWidth="1"/>
    <col min="15881" max="15881" width="9.125" style="4" customWidth="1"/>
    <col min="15882" max="15882" width="4.5" style="4" bestFit="1" customWidth="1"/>
    <col min="15883" max="15883" width="9.125" style="4" customWidth="1"/>
    <col min="15884" max="15884" width="3.75" style="4" customWidth="1"/>
    <col min="15885" max="15885" width="9.125" style="4" customWidth="1"/>
    <col min="15886" max="15886" width="3.75" style="4" customWidth="1"/>
    <col min="15887" max="15887" width="9.125" style="4" customWidth="1"/>
    <col min="15888" max="15888" width="3.75" style="4" customWidth="1"/>
    <col min="15889" max="15889" width="9.125" style="4" customWidth="1"/>
    <col min="15890" max="15890" width="3.75" style="4" customWidth="1"/>
    <col min="15891" max="15891" width="9.125" style="4" customWidth="1"/>
    <col min="15892" max="15892" width="3.75" style="4" customWidth="1"/>
    <col min="15893" max="15893" width="9.125" style="4" customWidth="1"/>
    <col min="15894" max="16128" width="9" style="4"/>
    <col min="16129" max="16129" width="5.875" style="4" customWidth="1"/>
    <col min="16130" max="16130" width="14.5" style="4" customWidth="1"/>
    <col min="16131" max="16132" width="3.75" style="4" customWidth="1"/>
    <col min="16133" max="16133" width="11.875" style="4" customWidth="1"/>
    <col min="16134" max="16134" width="3.75" style="4" customWidth="1"/>
    <col min="16135" max="16135" width="9.125" style="4" customWidth="1"/>
    <col min="16136" max="16136" width="3.75" style="4" customWidth="1"/>
    <col min="16137" max="16137" width="9.125" style="4" customWidth="1"/>
    <col min="16138" max="16138" width="4.5" style="4" bestFit="1" customWidth="1"/>
    <col min="16139" max="16139" width="9.125" style="4" customWidth="1"/>
    <col min="16140" max="16140" width="3.75" style="4" customWidth="1"/>
    <col min="16141" max="16141" width="9.125" style="4" customWidth="1"/>
    <col min="16142" max="16142" width="3.75" style="4" customWidth="1"/>
    <col min="16143" max="16143" width="9.125" style="4" customWidth="1"/>
    <col min="16144" max="16144" width="3.75" style="4" customWidth="1"/>
    <col min="16145" max="16145" width="9.125" style="4" customWidth="1"/>
    <col min="16146" max="16146" width="3.75" style="4" customWidth="1"/>
    <col min="16147" max="16147" width="9.125" style="4" customWidth="1"/>
    <col min="16148" max="16148" width="3.75" style="4" customWidth="1"/>
    <col min="16149" max="16149" width="9.125" style="4" customWidth="1"/>
    <col min="16150" max="16384" width="9" style="4"/>
  </cols>
  <sheetData>
    <row r="1" spans="1:21">
      <c r="A1" s="261" t="s">
        <v>13</v>
      </c>
      <c r="B1" s="262"/>
      <c r="C1" s="1" t="s">
        <v>2</v>
      </c>
      <c r="D1" s="2"/>
      <c r="E1" s="2"/>
      <c r="F1" s="267" t="s">
        <v>12</v>
      </c>
      <c r="G1" s="268"/>
      <c r="H1" s="268"/>
      <c r="I1" s="268"/>
      <c r="J1" s="1" t="s">
        <v>6</v>
      </c>
      <c r="K1" s="2"/>
      <c r="L1" s="2"/>
      <c r="M1" s="3"/>
      <c r="N1" s="1" t="s">
        <v>8</v>
      </c>
      <c r="O1" s="2"/>
      <c r="P1" s="2"/>
      <c r="Q1" s="2"/>
      <c r="R1" s="219"/>
      <c r="S1" s="3"/>
      <c r="T1" s="208"/>
    </row>
    <row r="2" spans="1:21" ht="21.75" customHeight="1">
      <c r="A2" s="263"/>
      <c r="B2" s="264"/>
      <c r="C2" s="269"/>
      <c r="D2" s="270"/>
      <c r="E2" s="271"/>
      <c r="F2" s="275"/>
      <c r="G2" s="276"/>
      <c r="H2" s="276"/>
      <c r="I2" s="276"/>
      <c r="J2" s="279" t="s">
        <v>41</v>
      </c>
      <c r="K2" s="276"/>
      <c r="L2" s="276"/>
      <c r="M2" s="280"/>
      <c r="N2" s="279" t="s">
        <v>40</v>
      </c>
      <c r="O2" s="282"/>
      <c r="P2" s="282"/>
      <c r="Q2" s="282"/>
      <c r="R2" s="282"/>
      <c r="S2" s="283"/>
      <c r="T2" s="208"/>
    </row>
    <row r="3" spans="1:21" ht="21.75" customHeight="1">
      <c r="A3" s="265"/>
      <c r="B3" s="266"/>
      <c r="C3" s="272"/>
      <c r="D3" s="273"/>
      <c r="E3" s="274"/>
      <c r="F3" s="277"/>
      <c r="G3" s="278"/>
      <c r="H3" s="278"/>
      <c r="I3" s="278"/>
      <c r="J3" s="277"/>
      <c r="K3" s="278"/>
      <c r="L3" s="278"/>
      <c r="M3" s="281"/>
      <c r="N3" s="284"/>
      <c r="O3" s="285"/>
      <c r="P3" s="285"/>
      <c r="Q3" s="285"/>
      <c r="R3" s="285"/>
      <c r="S3" s="286"/>
      <c r="T3" s="208"/>
    </row>
    <row r="4" spans="1:21" ht="9.75" customHeight="1">
      <c r="A4" s="208"/>
      <c r="N4" s="6"/>
      <c r="O4" s="6"/>
      <c r="S4" s="5"/>
      <c r="T4" s="208"/>
    </row>
    <row r="5" spans="1:21" ht="19.5" customHeight="1">
      <c r="A5" s="291" t="s">
        <v>4</v>
      </c>
      <c r="B5" s="291"/>
      <c r="C5" s="7" t="s">
        <v>5</v>
      </c>
      <c r="D5" s="8"/>
      <c r="E5" s="9"/>
      <c r="F5" s="259" t="s">
        <v>39</v>
      </c>
      <c r="G5" s="260"/>
      <c r="H5" s="259"/>
      <c r="I5" s="260"/>
      <c r="J5" s="259"/>
      <c r="K5" s="260"/>
      <c r="L5" s="259"/>
      <c r="M5" s="260"/>
      <c r="N5" s="259"/>
      <c r="O5" s="260"/>
      <c r="P5" s="288"/>
      <c r="Q5" s="288"/>
      <c r="R5" s="288"/>
      <c r="S5" s="288"/>
      <c r="T5" s="289"/>
      <c r="U5" s="290"/>
    </row>
    <row r="6" spans="1:21" ht="19.5" customHeight="1">
      <c r="A6" s="291" t="s">
        <v>1</v>
      </c>
      <c r="B6" s="291" t="s">
        <v>16</v>
      </c>
      <c r="C6" s="291" t="s">
        <v>14</v>
      </c>
      <c r="D6" s="291" t="s">
        <v>0</v>
      </c>
      <c r="E6" s="291" t="s">
        <v>43</v>
      </c>
      <c r="F6" s="292" t="s">
        <v>3</v>
      </c>
      <c r="G6" s="293"/>
      <c r="H6" s="292"/>
      <c r="I6" s="293"/>
      <c r="J6" s="292"/>
      <c r="K6" s="293"/>
      <c r="L6" s="292"/>
      <c r="M6" s="293"/>
      <c r="N6" s="292"/>
      <c r="O6" s="293"/>
      <c r="P6" s="292"/>
      <c r="Q6" s="293"/>
      <c r="R6" s="292"/>
      <c r="S6" s="293"/>
      <c r="T6" s="287"/>
      <c r="U6" s="270"/>
    </row>
    <row r="7" spans="1:21" ht="19.5" customHeight="1">
      <c r="A7" s="291"/>
      <c r="B7" s="291"/>
      <c r="C7" s="291"/>
      <c r="D7" s="291"/>
      <c r="E7" s="291"/>
      <c r="F7" s="294" t="s">
        <v>42</v>
      </c>
      <c r="G7" s="295"/>
      <c r="H7" s="296"/>
      <c r="I7" s="297"/>
      <c r="J7" s="296"/>
      <c r="K7" s="297"/>
      <c r="L7" s="296"/>
      <c r="M7" s="297"/>
      <c r="N7" s="294"/>
      <c r="O7" s="295"/>
      <c r="P7" s="294"/>
      <c r="Q7" s="295"/>
      <c r="R7" s="294"/>
      <c r="S7" s="295"/>
      <c r="T7" s="287"/>
      <c r="U7" s="270"/>
    </row>
    <row r="8" spans="1:21" s="10" customFormat="1" ht="15" customHeight="1">
      <c r="A8" s="37"/>
      <c r="B8" s="38"/>
      <c r="C8" s="39"/>
      <c r="D8" s="39"/>
      <c r="E8" s="40"/>
      <c r="F8" s="41"/>
      <c r="G8" s="42"/>
      <c r="H8" s="41"/>
      <c r="I8" s="42"/>
      <c r="J8" s="41"/>
      <c r="K8" s="42"/>
      <c r="L8" s="41"/>
      <c r="M8" s="42"/>
      <c r="N8" s="41"/>
      <c r="O8" s="42"/>
      <c r="P8" s="41"/>
      <c r="Q8" s="42"/>
      <c r="R8" s="43"/>
      <c r="S8" s="40"/>
      <c r="T8" s="209"/>
      <c r="U8" s="205">
        <f>E8*T8</f>
        <v>0</v>
      </c>
    </row>
    <row r="9" spans="1:21" s="10" customFormat="1" ht="15" customHeight="1">
      <c r="A9" s="44"/>
      <c r="B9" s="45"/>
      <c r="C9" s="46"/>
      <c r="D9" s="46"/>
      <c r="E9" s="47"/>
      <c r="F9" s="48"/>
      <c r="G9" s="49"/>
      <c r="H9" s="48"/>
      <c r="I9" s="49"/>
      <c r="J9" s="48"/>
      <c r="K9" s="49"/>
      <c r="L9" s="48"/>
      <c r="M9" s="49"/>
      <c r="N9" s="48"/>
      <c r="O9" s="49"/>
      <c r="P9" s="48"/>
      <c r="Q9" s="50"/>
      <c r="R9" s="51"/>
      <c r="S9" s="52"/>
      <c r="T9" s="209"/>
      <c r="U9" s="205">
        <f t="shared" ref="U9:U22" si="0">E9*T9</f>
        <v>0</v>
      </c>
    </row>
    <row r="10" spans="1:21" s="10" customFormat="1" ht="15" customHeight="1">
      <c r="A10" s="44"/>
      <c r="B10" s="45"/>
      <c r="C10" s="46"/>
      <c r="D10" s="46"/>
      <c r="E10" s="47"/>
      <c r="F10" s="48"/>
      <c r="G10" s="49"/>
      <c r="H10" s="48"/>
      <c r="I10" s="49"/>
      <c r="J10" s="48"/>
      <c r="K10" s="49"/>
      <c r="L10" s="48"/>
      <c r="M10" s="49"/>
      <c r="N10" s="48"/>
      <c r="O10" s="50"/>
      <c r="P10" s="48"/>
      <c r="Q10" s="53"/>
      <c r="R10" s="51"/>
      <c r="S10" s="47"/>
      <c r="T10" s="209"/>
      <c r="U10" s="205">
        <f t="shared" si="0"/>
        <v>0</v>
      </c>
    </row>
    <row r="11" spans="1:21" s="10" customFormat="1" ht="15" customHeight="1">
      <c r="A11" s="44"/>
      <c r="B11" s="54"/>
      <c r="C11" s="46"/>
      <c r="D11" s="46"/>
      <c r="E11" s="47"/>
      <c r="F11" s="48"/>
      <c r="G11" s="49"/>
      <c r="H11" s="48"/>
      <c r="I11" s="49"/>
      <c r="J11" s="48"/>
      <c r="K11" s="49"/>
      <c r="L11" s="48"/>
      <c r="M11" s="50"/>
      <c r="N11" s="48"/>
      <c r="O11" s="53"/>
      <c r="P11" s="48"/>
      <c r="Q11" s="49"/>
      <c r="R11" s="51"/>
      <c r="S11" s="47"/>
      <c r="T11" s="209"/>
      <c r="U11" s="205">
        <f t="shared" si="0"/>
        <v>0</v>
      </c>
    </row>
    <row r="12" spans="1:21" s="10" customFormat="1" ht="15" customHeight="1">
      <c r="A12" s="44"/>
      <c r="B12" s="55"/>
      <c r="C12" s="46"/>
      <c r="D12" s="46"/>
      <c r="E12" s="47"/>
      <c r="F12" s="48"/>
      <c r="G12" s="49"/>
      <c r="H12" s="48"/>
      <c r="I12" s="49"/>
      <c r="J12" s="48"/>
      <c r="K12" s="49"/>
      <c r="L12" s="48"/>
      <c r="M12" s="49"/>
      <c r="N12" s="48"/>
      <c r="O12" s="49"/>
      <c r="P12" s="48"/>
      <c r="Q12" s="49"/>
      <c r="R12" s="51"/>
      <c r="S12" s="56"/>
      <c r="T12" s="209"/>
      <c r="U12" s="205">
        <f t="shared" si="0"/>
        <v>0</v>
      </c>
    </row>
    <row r="13" spans="1:21" s="10" customFormat="1" ht="15" customHeight="1">
      <c r="A13" s="44"/>
      <c r="B13" s="55"/>
      <c r="C13" s="46"/>
      <c r="D13" s="46"/>
      <c r="E13" s="47"/>
      <c r="F13" s="48"/>
      <c r="G13" s="49"/>
      <c r="H13" s="48"/>
      <c r="I13" s="49"/>
      <c r="J13" s="48"/>
      <c r="K13" s="49"/>
      <c r="L13" s="48"/>
      <c r="M13" s="50"/>
      <c r="N13" s="48"/>
      <c r="O13" s="50"/>
      <c r="P13" s="48"/>
      <c r="Q13" s="57"/>
      <c r="R13" s="51"/>
      <c r="S13" s="52"/>
      <c r="T13" s="209"/>
      <c r="U13" s="205">
        <f t="shared" si="0"/>
        <v>0</v>
      </c>
    </row>
    <row r="14" spans="1:21" s="10" customFormat="1" ht="15" customHeight="1">
      <c r="A14" s="44"/>
      <c r="B14" s="55"/>
      <c r="C14" s="46"/>
      <c r="D14" s="46"/>
      <c r="E14" s="47"/>
      <c r="F14" s="48"/>
      <c r="G14" s="49"/>
      <c r="H14" s="48"/>
      <c r="I14" s="49"/>
      <c r="J14" s="48"/>
      <c r="K14" s="49"/>
      <c r="L14" s="48"/>
      <c r="M14" s="49"/>
      <c r="N14" s="48"/>
      <c r="O14" s="53"/>
      <c r="P14" s="48"/>
      <c r="Q14" s="57"/>
      <c r="R14" s="51"/>
      <c r="S14" s="52"/>
      <c r="T14" s="209"/>
      <c r="U14" s="205">
        <f t="shared" si="0"/>
        <v>0</v>
      </c>
    </row>
    <row r="15" spans="1:21" s="10" customFormat="1" ht="15" customHeight="1">
      <c r="A15" s="44"/>
      <c r="B15" s="58"/>
      <c r="C15" s="46"/>
      <c r="D15" s="46"/>
      <c r="E15" s="47"/>
      <c r="F15" s="48"/>
      <c r="G15" s="49"/>
      <c r="H15" s="48"/>
      <c r="I15" s="49"/>
      <c r="J15" s="48"/>
      <c r="K15" s="49"/>
      <c r="L15" s="48"/>
      <c r="M15" s="49"/>
      <c r="N15" s="48"/>
      <c r="O15" s="53"/>
      <c r="P15" s="48"/>
      <c r="Q15" s="50"/>
      <c r="R15" s="51"/>
      <c r="S15" s="47"/>
      <c r="T15" s="209"/>
      <c r="U15" s="205">
        <f t="shared" si="0"/>
        <v>0</v>
      </c>
    </row>
    <row r="16" spans="1:21" s="10" customFormat="1" ht="15" customHeight="1">
      <c r="A16" s="44"/>
      <c r="B16" s="55"/>
      <c r="C16" s="46"/>
      <c r="D16" s="46"/>
      <c r="E16" s="47"/>
      <c r="F16" s="48"/>
      <c r="G16" s="49"/>
      <c r="H16" s="48"/>
      <c r="I16" s="49"/>
      <c r="J16" s="48"/>
      <c r="K16" s="49"/>
      <c r="L16" s="48"/>
      <c r="M16" s="57"/>
      <c r="N16" s="48"/>
      <c r="O16" s="49"/>
      <c r="P16" s="48"/>
      <c r="Q16" s="49"/>
      <c r="R16" s="51"/>
      <c r="S16" s="56"/>
      <c r="T16" s="209"/>
      <c r="U16" s="205">
        <f t="shared" si="0"/>
        <v>0</v>
      </c>
    </row>
    <row r="17" spans="1:25" s="10" customFormat="1" ht="15" customHeight="1">
      <c r="A17" s="44"/>
      <c r="B17" s="55"/>
      <c r="C17" s="46"/>
      <c r="D17" s="46"/>
      <c r="E17" s="47"/>
      <c r="F17" s="48"/>
      <c r="G17" s="49"/>
      <c r="H17" s="48"/>
      <c r="I17" s="49"/>
      <c r="J17" s="48"/>
      <c r="K17" s="49"/>
      <c r="L17" s="48"/>
      <c r="M17" s="50"/>
      <c r="N17" s="48"/>
      <c r="O17" s="49"/>
      <c r="P17" s="48"/>
      <c r="Q17" s="49"/>
      <c r="R17" s="51"/>
      <c r="S17" s="47"/>
      <c r="T17" s="209"/>
      <c r="U17" s="205">
        <f t="shared" si="0"/>
        <v>0</v>
      </c>
    </row>
    <row r="18" spans="1:25" s="10" customFormat="1" ht="15" customHeight="1">
      <c r="A18" s="44"/>
      <c r="B18" s="213"/>
      <c r="C18" s="46"/>
      <c r="D18" s="46"/>
      <c r="E18" s="47"/>
      <c r="F18" s="48"/>
      <c r="G18" s="49"/>
      <c r="H18" s="48"/>
      <c r="I18" s="49"/>
      <c r="J18" s="48"/>
      <c r="K18" s="49"/>
      <c r="L18" s="48"/>
      <c r="M18" s="49"/>
      <c r="N18" s="48"/>
      <c r="O18" s="50"/>
      <c r="P18" s="48"/>
      <c r="Q18" s="49"/>
      <c r="R18" s="51"/>
      <c r="S18" s="47"/>
      <c r="T18" s="209"/>
      <c r="U18" s="205">
        <f t="shared" si="0"/>
        <v>0</v>
      </c>
    </row>
    <row r="19" spans="1:25" s="10" customFormat="1" ht="15" customHeight="1">
      <c r="A19" s="44"/>
      <c r="B19" s="55"/>
      <c r="C19" s="46"/>
      <c r="D19" s="46"/>
      <c r="E19" s="47"/>
      <c r="F19" s="48"/>
      <c r="G19" s="49"/>
      <c r="H19" s="48"/>
      <c r="I19" s="49"/>
      <c r="J19" s="48"/>
      <c r="K19" s="49"/>
      <c r="L19" s="48"/>
      <c r="M19" s="49"/>
      <c r="N19" s="48"/>
      <c r="O19" s="53"/>
      <c r="P19" s="48"/>
      <c r="Q19" s="49"/>
      <c r="R19" s="51"/>
      <c r="S19" s="47"/>
      <c r="T19" s="209"/>
      <c r="U19" s="205">
        <f t="shared" si="0"/>
        <v>0</v>
      </c>
    </row>
    <row r="20" spans="1:25" s="10" customFormat="1" ht="15" customHeight="1">
      <c r="A20" s="59"/>
      <c r="B20" s="60"/>
      <c r="C20" s="46"/>
      <c r="D20" s="46"/>
      <c r="E20" s="47"/>
      <c r="F20" s="48"/>
      <c r="G20" s="49"/>
      <c r="H20" s="48"/>
      <c r="I20" s="49"/>
      <c r="J20" s="48"/>
      <c r="K20" s="49"/>
      <c r="L20" s="48"/>
      <c r="M20" s="49"/>
      <c r="N20" s="48"/>
      <c r="O20" s="53"/>
      <c r="P20" s="48"/>
      <c r="Q20" s="49"/>
      <c r="R20" s="51"/>
      <c r="S20" s="47"/>
      <c r="T20" s="209"/>
      <c r="U20" s="205">
        <f t="shared" si="0"/>
        <v>0</v>
      </c>
    </row>
    <row r="21" spans="1:25" s="10" customFormat="1" ht="15" customHeight="1">
      <c r="A21" s="59"/>
      <c r="B21" s="60"/>
      <c r="C21" s="46"/>
      <c r="D21" s="46"/>
      <c r="E21" s="47"/>
      <c r="F21" s="48"/>
      <c r="G21" s="49"/>
      <c r="H21" s="48"/>
      <c r="I21" s="49"/>
      <c r="J21" s="48"/>
      <c r="K21" s="49"/>
      <c r="L21" s="48"/>
      <c r="M21" s="49"/>
      <c r="N21" s="48"/>
      <c r="O21" s="53"/>
      <c r="P21" s="48"/>
      <c r="Q21" s="49"/>
      <c r="R21" s="51"/>
      <c r="S21" s="47"/>
      <c r="T21" s="209"/>
      <c r="U21" s="205">
        <f t="shared" si="0"/>
        <v>0</v>
      </c>
    </row>
    <row r="22" spans="1:25" s="10" customFormat="1" ht="15" customHeight="1">
      <c r="A22" s="59"/>
      <c r="B22" s="59"/>
      <c r="C22" s="46"/>
      <c r="D22" s="59"/>
      <c r="E22" s="47"/>
      <c r="F22" s="48"/>
      <c r="G22" s="49"/>
      <c r="H22" s="48"/>
      <c r="I22" s="49"/>
      <c r="J22" s="48"/>
      <c r="K22" s="49"/>
      <c r="L22" s="48"/>
      <c r="M22" s="50"/>
      <c r="N22" s="59"/>
      <c r="O22" s="49"/>
      <c r="P22" s="59"/>
      <c r="Q22" s="49"/>
      <c r="R22" s="51"/>
      <c r="S22" s="56"/>
      <c r="T22" s="209"/>
      <c r="U22" s="205">
        <f t="shared" si="0"/>
        <v>0</v>
      </c>
    </row>
    <row r="23" spans="1:25" s="10" customFormat="1" ht="15" customHeight="1">
      <c r="A23" s="46" t="s">
        <v>34</v>
      </c>
      <c r="B23" s="59" t="s">
        <v>30</v>
      </c>
      <c r="C23" s="46"/>
      <c r="D23" s="59"/>
      <c r="E23" s="47">
        <f>SUM(E8:E22)</f>
        <v>0</v>
      </c>
      <c r="F23" s="51"/>
      <c r="G23" s="61">
        <f>SUM(G8:G22)</f>
        <v>0</v>
      </c>
      <c r="H23" s="51"/>
      <c r="I23" s="61">
        <f>SUM(I8:I22)</f>
        <v>0</v>
      </c>
      <c r="J23" s="51"/>
      <c r="K23" s="61">
        <f>SUM(K8:K22)</f>
        <v>0</v>
      </c>
      <c r="L23" s="51"/>
      <c r="M23" s="61">
        <f>SUM(M8:M22)</f>
        <v>0</v>
      </c>
      <c r="N23" s="51"/>
      <c r="O23" s="61">
        <f>SUM(O8:O22)</f>
        <v>0</v>
      </c>
      <c r="P23" s="51"/>
      <c r="Q23" s="61">
        <f t="shared" ref="Q23" si="1">SUM(Q8:Q22)</f>
        <v>0</v>
      </c>
      <c r="R23" s="51"/>
      <c r="S23" s="62">
        <f t="shared" ref="S23:U23" si="2">SUM(S8:S22)</f>
        <v>0</v>
      </c>
      <c r="T23" s="210"/>
      <c r="U23" s="206">
        <f t="shared" si="2"/>
        <v>0</v>
      </c>
    </row>
    <row r="24" spans="1:25" s="10" customFormat="1" ht="15" customHeight="1">
      <c r="A24" s="64" t="s">
        <v>35</v>
      </c>
      <c r="B24" s="63" t="s">
        <v>31</v>
      </c>
      <c r="C24" s="64"/>
      <c r="D24" s="63"/>
      <c r="E24" s="203"/>
      <c r="F24" s="65"/>
      <c r="G24" s="66"/>
      <c r="H24" s="67"/>
      <c r="I24" s="201"/>
      <c r="J24" s="67"/>
      <c r="K24" s="66"/>
      <c r="L24" s="67"/>
      <c r="M24" s="66"/>
      <c r="N24" s="67"/>
      <c r="O24" s="66"/>
      <c r="P24" s="67"/>
      <c r="Q24" s="66"/>
      <c r="R24" s="67"/>
      <c r="S24" s="68"/>
      <c r="T24" s="210"/>
      <c r="U24" s="206"/>
    </row>
    <row r="25" spans="1:25" s="10" customFormat="1" ht="15" customHeight="1">
      <c r="A25" s="70" t="s">
        <v>36</v>
      </c>
      <c r="B25" s="69" t="s">
        <v>32</v>
      </c>
      <c r="C25" s="70"/>
      <c r="D25" s="69"/>
      <c r="E25" s="71"/>
      <c r="F25" s="72"/>
      <c r="G25" s="73"/>
      <c r="H25" s="74"/>
      <c r="I25" s="73"/>
      <c r="J25" s="74"/>
      <c r="K25" s="73"/>
      <c r="L25" s="74"/>
      <c r="M25" s="73"/>
      <c r="N25" s="74"/>
      <c r="O25" s="73"/>
      <c r="P25" s="74"/>
      <c r="Q25" s="73"/>
      <c r="R25" s="74"/>
      <c r="S25" s="75"/>
      <c r="T25" s="210"/>
      <c r="U25" s="206"/>
    </row>
    <row r="26" spans="1:25" s="15" customFormat="1" ht="15" customHeight="1">
      <c r="A26" s="184" t="s">
        <v>37</v>
      </c>
      <c r="B26" s="185" t="s">
        <v>15</v>
      </c>
      <c r="C26" s="185"/>
      <c r="D26" s="185"/>
      <c r="E26" s="186"/>
      <c r="F26" s="187"/>
      <c r="G26" s="188"/>
      <c r="H26" s="187"/>
      <c r="I26" s="188"/>
      <c r="J26" s="187"/>
      <c r="K26" s="188"/>
      <c r="L26" s="189"/>
      <c r="M26" s="190"/>
      <c r="N26" s="189"/>
      <c r="O26" s="191"/>
      <c r="P26" s="192"/>
      <c r="Q26" s="193"/>
      <c r="R26" s="189"/>
      <c r="S26" s="194"/>
      <c r="T26" s="211"/>
      <c r="U26" s="207"/>
    </row>
    <row r="27" spans="1:25" s="10" customFormat="1" ht="15" customHeight="1">
      <c r="A27" s="179"/>
      <c r="B27" s="179" t="s">
        <v>38</v>
      </c>
      <c r="C27" s="179"/>
      <c r="D27" s="179"/>
      <c r="E27" s="180">
        <f>E23</f>
        <v>0</v>
      </c>
      <c r="F27" s="181"/>
      <c r="G27" s="182">
        <f>SUM(G23:G26)</f>
        <v>0</v>
      </c>
      <c r="H27" s="181"/>
      <c r="I27" s="182">
        <f>I23-I24</f>
        <v>0</v>
      </c>
      <c r="J27" s="181"/>
      <c r="K27" s="182">
        <f>SUM(K23:K26)</f>
        <v>0</v>
      </c>
      <c r="L27" s="181"/>
      <c r="M27" s="182">
        <f>SUM(M23:M26)</f>
        <v>0</v>
      </c>
      <c r="N27" s="181"/>
      <c r="O27" s="182">
        <f>SUM(O23:O26)</f>
        <v>0</v>
      </c>
      <c r="P27" s="181"/>
      <c r="Q27" s="182">
        <f>SUM(Q23:Q26)</f>
        <v>0</v>
      </c>
      <c r="R27" s="179"/>
      <c r="S27" s="182">
        <f>SUM(S23:S26)</f>
        <v>0</v>
      </c>
      <c r="T27" s="210"/>
      <c r="U27" s="22">
        <f>SUM(U23:U26)</f>
        <v>0</v>
      </c>
    </row>
    <row r="28" spans="1:25" s="10" customFormat="1" ht="15" customHeight="1">
      <c r="A28" s="210"/>
      <c r="E28" s="18" t="s">
        <v>17</v>
      </c>
      <c r="F28" s="19"/>
      <c r="G28" s="20">
        <f>G27</f>
        <v>0</v>
      </c>
      <c r="H28" s="19"/>
      <c r="I28" s="20"/>
      <c r="J28" s="19"/>
      <c r="K28" s="21"/>
      <c r="L28" s="19"/>
      <c r="M28" s="21"/>
      <c r="N28" s="19"/>
      <c r="O28" s="21"/>
      <c r="P28" s="19"/>
      <c r="Q28" s="21"/>
      <c r="R28" s="21"/>
      <c r="S28" s="21"/>
      <c r="T28" s="204"/>
      <c r="U28" s="22">
        <f>U27</f>
        <v>0</v>
      </c>
      <c r="V28" s="22"/>
      <c r="W28" s="22"/>
      <c r="X28" s="22"/>
      <c r="Y28" s="22"/>
    </row>
    <row r="29" spans="1:25" s="10" customFormat="1" ht="15" customHeight="1">
      <c r="A29" s="214"/>
      <c r="B29" s="215"/>
      <c r="C29" s="216"/>
      <c r="E29" s="23" t="s">
        <v>11</v>
      </c>
      <c r="F29" s="12"/>
      <c r="G29" s="11">
        <v>0</v>
      </c>
      <c r="H29" s="12"/>
      <c r="I29" s="11"/>
      <c r="J29" s="12"/>
      <c r="K29" s="14"/>
      <c r="L29" s="12"/>
      <c r="M29" s="14"/>
      <c r="N29" s="14"/>
      <c r="O29" s="14"/>
      <c r="P29" s="14"/>
      <c r="Q29" s="14"/>
      <c r="R29" s="14"/>
      <c r="S29" s="14"/>
      <c r="T29" s="204"/>
      <c r="U29" s="22"/>
      <c r="V29" s="22"/>
      <c r="W29" s="22"/>
      <c r="X29" s="22"/>
      <c r="Y29" s="22"/>
    </row>
    <row r="30" spans="1:25" s="10" customFormat="1" ht="15" customHeight="1">
      <c r="A30" s="210"/>
      <c r="E30" s="24" t="s">
        <v>7</v>
      </c>
      <c r="F30" s="12"/>
      <c r="G30" s="11">
        <f>G28-G29</f>
        <v>0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212"/>
      <c r="U30" s="205"/>
      <c r="V30" s="22"/>
      <c r="W30" s="22"/>
      <c r="X30" s="22"/>
      <c r="Y30" s="22"/>
    </row>
    <row r="31" spans="1:25" s="10" customFormat="1" ht="15" customHeight="1">
      <c r="A31" s="210"/>
      <c r="E31" s="24" t="s">
        <v>10</v>
      </c>
      <c r="F31" s="13"/>
      <c r="G31" s="14">
        <f>G30*10%</f>
        <v>0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204"/>
      <c r="U31" s="22"/>
      <c r="V31" s="22"/>
      <c r="W31" s="22"/>
      <c r="X31" s="22"/>
      <c r="Y31" s="22"/>
    </row>
    <row r="32" spans="1:25" s="10" customFormat="1" ht="15" customHeight="1">
      <c r="A32" s="217"/>
      <c r="B32" s="218"/>
      <c r="C32" s="218"/>
      <c r="D32" s="218"/>
      <c r="E32" s="25" t="s">
        <v>9</v>
      </c>
      <c r="F32" s="16"/>
      <c r="G32" s="17">
        <f>SUM(G30:G31)</f>
        <v>0</v>
      </c>
      <c r="H32" s="16"/>
      <c r="I32" s="17"/>
      <c r="J32" s="16"/>
      <c r="K32" s="17"/>
      <c r="L32" s="16"/>
      <c r="M32" s="17"/>
      <c r="N32" s="17"/>
      <c r="O32" s="17"/>
      <c r="P32" s="17"/>
      <c r="Q32" s="17"/>
      <c r="R32" s="17"/>
      <c r="S32" s="17"/>
      <c r="T32" s="204"/>
      <c r="U32" s="22"/>
      <c r="V32" s="22"/>
      <c r="W32" s="22"/>
      <c r="X32" s="22"/>
      <c r="Y32" s="22"/>
    </row>
    <row r="33" spans="7:25" s="10" customFormat="1" ht="12">
      <c r="G33" s="22"/>
      <c r="H33" s="22"/>
      <c r="I33" s="22"/>
      <c r="J33" s="22"/>
      <c r="K33" s="22"/>
      <c r="L33" s="22"/>
      <c r="M33" s="26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spans="7:25" s="10" customFormat="1" ht="12">
      <c r="G34" s="26"/>
      <c r="I34" s="26"/>
      <c r="K34" s="26"/>
      <c r="L34" s="27"/>
      <c r="N34" s="27"/>
      <c r="O34" s="26"/>
      <c r="P34" s="27"/>
      <c r="Q34" s="26"/>
      <c r="R34" s="27"/>
      <c r="S34" s="27"/>
      <c r="T34" s="27"/>
      <c r="U34" s="27"/>
    </row>
  </sheetData>
  <mergeCells count="36">
    <mergeCell ref="T6:U6"/>
    <mergeCell ref="F7:G7"/>
    <mergeCell ref="H7:I7"/>
    <mergeCell ref="J7:K7"/>
    <mergeCell ref="L7:M7"/>
    <mergeCell ref="P7:Q7"/>
    <mergeCell ref="R7:S7"/>
    <mergeCell ref="T7:U7"/>
    <mergeCell ref="H6:I6"/>
    <mergeCell ref="J6:K6"/>
    <mergeCell ref="L6:M6"/>
    <mergeCell ref="N6:O6"/>
    <mergeCell ref="P6:Q6"/>
    <mergeCell ref="R6:S6"/>
    <mergeCell ref="F6:G6"/>
    <mergeCell ref="N7:O7"/>
    <mergeCell ref="A6:A7"/>
    <mergeCell ref="B6:B7"/>
    <mergeCell ref="C6:C7"/>
    <mergeCell ref="D6:D7"/>
    <mergeCell ref="E6:E7"/>
    <mergeCell ref="P5:Q5"/>
    <mergeCell ref="R5:S5"/>
    <mergeCell ref="T5:U5"/>
    <mergeCell ref="A1:B3"/>
    <mergeCell ref="F1:I1"/>
    <mergeCell ref="C2:E3"/>
    <mergeCell ref="F2:I3"/>
    <mergeCell ref="J2:M3"/>
    <mergeCell ref="N5:O5"/>
    <mergeCell ref="A5:B5"/>
    <mergeCell ref="F5:G5"/>
    <mergeCell ref="H5:I5"/>
    <mergeCell ref="J5:K5"/>
    <mergeCell ref="L5:M5"/>
    <mergeCell ref="N2:S3"/>
  </mergeCells>
  <phoneticPr fontId="7"/>
  <pageMargins left="0.19685039370078741" right="0.19685039370078741" top="0.86614173228346458" bottom="0.27559055118110237" header="0.35433070866141736" footer="0.15748031496062992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E361B-62D0-43EF-996D-E024F60FC5AB}">
  <dimension ref="A1:M65"/>
  <sheetViews>
    <sheetView showZeros="0" view="pageBreakPreview" zoomScaleNormal="100" zoomScaleSheetLayoutView="100" zoomScalePageLayoutView="120" workbookViewId="0">
      <selection activeCell="H5" sqref="H5"/>
    </sheetView>
  </sheetViews>
  <sheetFormatPr defaultColWidth="8.875" defaultRowHeight="21" customHeight="1"/>
  <cols>
    <col min="1" max="1" width="3.75" style="33" customWidth="1"/>
    <col min="2" max="2" width="40.5" style="33" customWidth="1"/>
    <col min="3" max="3" width="13.375" style="33" bestFit="1" customWidth="1"/>
    <col min="4" max="4" width="6.125" style="33" customWidth="1"/>
    <col min="5" max="5" width="1" style="33" customWidth="1"/>
    <col min="6" max="6" width="9.5" style="33" customWidth="1"/>
    <col min="7" max="7" width="9.5" style="34" customWidth="1"/>
    <col min="8" max="8" width="12.75" style="33" customWidth="1"/>
    <col min="9" max="9" width="4.75" style="35" customWidth="1"/>
    <col min="10" max="10" width="9.75" style="33" hidden="1" customWidth="1"/>
    <col min="11" max="11" width="14.5" style="33" hidden="1" customWidth="1"/>
    <col min="12" max="12" width="14.5" style="36" customWidth="1"/>
    <col min="13" max="13" width="14.5" style="33" customWidth="1"/>
    <col min="14" max="252" width="8.875" style="33"/>
    <col min="253" max="253" width="3.75" style="33" customWidth="1"/>
    <col min="254" max="254" width="25" style="33" customWidth="1"/>
    <col min="255" max="255" width="6.375" style="33" customWidth="1"/>
    <col min="256" max="256" width="6.125" style="33" customWidth="1"/>
    <col min="257" max="257" width="12.5" style="33" customWidth="1"/>
    <col min="258" max="258" width="9.5" style="33" customWidth="1"/>
    <col min="259" max="259" width="4.75" style="33" customWidth="1"/>
    <col min="260" max="260" width="9.75" style="33" customWidth="1"/>
    <col min="261" max="262" width="14.5" style="33" customWidth="1"/>
    <col min="263" max="508" width="8.875" style="33"/>
    <col min="509" max="509" width="3.75" style="33" customWidth="1"/>
    <col min="510" max="510" width="25" style="33" customWidth="1"/>
    <col min="511" max="511" width="6.375" style="33" customWidth="1"/>
    <col min="512" max="512" width="6.125" style="33" customWidth="1"/>
    <col min="513" max="513" width="12.5" style="33" customWidth="1"/>
    <col min="514" max="514" width="9.5" style="33" customWidth="1"/>
    <col min="515" max="515" width="4.75" style="33" customWidth="1"/>
    <col min="516" max="516" width="9.75" style="33" customWidth="1"/>
    <col min="517" max="518" width="14.5" style="33" customWidth="1"/>
    <col min="519" max="764" width="8.875" style="33"/>
    <col min="765" max="765" width="3.75" style="33" customWidth="1"/>
    <col min="766" max="766" width="25" style="33" customWidth="1"/>
    <col min="767" max="767" width="6.375" style="33" customWidth="1"/>
    <col min="768" max="768" width="6.125" style="33" customWidth="1"/>
    <col min="769" max="769" width="12.5" style="33" customWidth="1"/>
    <col min="770" max="770" width="9.5" style="33" customWidth="1"/>
    <col min="771" max="771" width="4.75" style="33" customWidth="1"/>
    <col min="772" max="772" width="9.75" style="33" customWidth="1"/>
    <col min="773" max="774" width="14.5" style="33" customWidth="1"/>
    <col min="775" max="1020" width="8.875" style="33"/>
    <col min="1021" max="1021" width="3.75" style="33" customWidth="1"/>
    <col min="1022" max="1022" width="25" style="33" customWidth="1"/>
    <col min="1023" max="1023" width="6.375" style="33" customWidth="1"/>
    <col min="1024" max="1024" width="6.125" style="33" customWidth="1"/>
    <col min="1025" max="1025" width="12.5" style="33" customWidth="1"/>
    <col min="1026" max="1026" width="9.5" style="33" customWidth="1"/>
    <col min="1027" max="1027" width="4.75" style="33" customWidth="1"/>
    <col min="1028" max="1028" width="9.75" style="33" customWidth="1"/>
    <col min="1029" max="1030" width="14.5" style="33" customWidth="1"/>
    <col min="1031" max="1276" width="8.875" style="33"/>
    <col min="1277" max="1277" width="3.75" style="33" customWidth="1"/>
    <col min="1278" max="1278" width="25" style="33" customWidth="1"/>
    <col min="1279" max="1279" width="6.375" style="33" customWidth="1"/>
    <col min="1280" max="1280" width="6.125" style="33" customWidth="1"/>
    <col min="1281" max="1281" width="12.5" style="33" customWidth="1"/>
    <col min="1282" max="1282" width="9.5" style="33" customWidth="1"/>
    <col min="1283" max="1283" width="4.75" style="33" customWidth="1"/>
    <col min="1284" max="1284" width="9.75" style="33" customWidth="1"/>
    <col min="1285" max="1286" width="14.5" style="33" customWidth="1"/>
    <col min="1287" max="1532" width="8.875" style="33"/>
    <col min="1533" max="1533" width="3.75" style="33" customWidth="1"/>
    <col min="1534" max="1534" width="25" style="33" customWidth="1"/>
    <col min="1535" max="1535" width="6.375" style="33" customWidth="1"/>
    <col min="1536" max="1536" width="6.125" style="33" customWidth="1"/>
    <col min="1537" max="1537" width="12.5" style="33" customWidth="1"/>
    <col min="1538" max="1538" width="9.5" style="33" customWidth="1"/>
    <col min="1539" max="1539" width="4.75" style="33" customWidth="1"/>
    <col min="1540" max="1540" width="9.75" style="33" customWidth="1"/>
    <col min="1541" max="1542" width="14.5" style="33" customWidth="1"/>
    <col min="1543" max="1788" width="8.875" style="33"/>
    <col min="1789" max="1789" width="3.75" style="33" customWidth="1"/>
    <col min="1790" max="1790" width="25" style="33" customWidth="1"/>
    <col min="1791" max="1791" width="6.375" style="33" customWidth="1"/>
    <col min="1792" max="1792" width="6.125" style="33" customWidth="1"/>
    <col min="1793" max="1793" width="12.5" style="33" customWidth="1"/>
    <col min="1794" max="1794" width="9.5" style="33" customWidth="1"/>
    <col min="1795" max="1795" width="4.75" style="33" customWidth="1"/>
    <col min="1796" max="1796" width="9.75" style="33" customWidth="1"/>
    <col min="1797" max="1798" width="14.5" style="33" customWidth="1"/>
    <col min="1799" max="2044" width="8.875" style="33"/>
    <col min="2045" max="2045" width="3.75" style="33" customWidth="1"/>
    <col min="2046" max="2046" width="25" style="33" customWidth="1"/>
    <col min="2047" max="2047" width="6.375" style="33" customWidth="1"/>
    <col min="2048" max="2048" width="6.125" style="33" customWidth="1"/>
    <col min="2049" max="2049" width="12.5" style="33" customWidth="1"/>
    <col min="2050" max="2050" width="9.5" style="33" customWidth="1"/>
    <col min="2051" max="2051" width="4.75" style="33" customWidth="1"/>
    <col min="2052" max="2052" width="9.75" style="33" customWidth="1"/>
    <col min="2053" max="2054" width="14.5" style="33" customWidth="1"/>
    <col min="2055" max="2300" width="8.875" style="33"/>
    <col min="2301" max="2301" width="3.75" style="33" customWidth="1"/>
    <col min="2302" max="2302" width="25" style="33" customWidth="1"/>
    <col min="2303" max="2303" width="6.375" style="33" customWidth="1"/>
    <col min="2304" max="2304" width="6.125" style="33" customWidth="1"/>
    <col min="2305" max="2305" width="12.5" style="33" customWidth="1"/>
    <col min="2306" max="2306" width="9.5" style="33" customWidth="1"/>
    <col min="2307" max="2307" width="4.75" style="33" customWidth="1"/>
    <col min="2308" max="2308" width="9.75" style="33" customWidth="1"/>
    <col min="2309" max="2310" width="14.5" style="33" customWidth="1"/>
    <col min="2311" max="2556" width="8.875" style="33"/>
    <col min="2557" max="2557" width="3.75" style="33" customWidth="1"/>
    <col min="2558" max="2558" width="25" style="33" customWidth="1"/>
    <col min="2559" max="2559" width="6.375" style="33" customWidth="1"/>
    <col min="2560" max="2560" width="6.125" style="33" customWidth="1"/>
    <col min="2561" max="2561" width="12.5" style="33" customWidth="1"/>
    <col min="2562" max="2562" width="9.5" style="33" customWidth="1"/>
    <col min="2563" max="2563" width="4.75" style="33" customWidth="1"/>
    <col min="2564" max="2564" width="9.75" style="33" customWidth="1"/>
    <col min="2565" max="2566" width="14.5" style="33" customWidth="1"/>
    <col min="2567" max="2812" width="8.875" style="33"/>
    <col min="2813" max="2813" width="3.75" style="33" customWidth="1"/>
    <col min="2814" max="2814" width="25" style="33" customWidth="1"/>
    <col min="2815" max="2815" width="6.375" style="33" customWidth="1"/>
    <col min="2816" max="2816" width="6.125" style="33" customWidth="1"/>
    <col min="2817" max="2817" width="12.5" style="33" customWidth="1"/>
    <col min="2818" max="2818" width="9.5" style="33" customWidth="1"/>
    <col min="2819" max="2819" width="4.75" style="33" customWidth="1"/>
    <col min="2820" max="2820" width="9.75" style="33" customWidth="1"/>
    <col min="2821" max="2822" width="14.5" style="33" customWidth="1"/>
    <col min="2823" max="3068" width="8.875" style="33"/>
    <col min="3069" max="3069" width="3.75" style="33" customWidth="1"/>
    <col min="3070" max="3070" width="25" style="33" customWidth="1"/>
    <col min="3071" max="3071" width="6.375" style="33" customWidth="1"/>
    <col min="3072" max="3072" width="6.125" style="33" customWidth="1"/>
    <col min="3073" max="3073" width="12.5" style="33" customWidth="1"/>
    <col min="3074" max="3074" width="9.5" style="33" customWidth="1"/>
    <col min="3075" max="3075" width="4.75" style="33" customWidth="1"/>
    <col min="3076" max="3076" width="9.75" style="33" customWidth="1"/>
    <col min="3077" max="3078" width="14.5" style="33" customWidth="1"/>
    <col min="3079" max="3324" width="8.875" style="33"/>
    <col min="3325" max="3325" width="3.75" style="33" customWidth="1"/>
    <col min="3326" max="3326" width="25" style="33" customWidth="1"/>
    <col min="3327" max="3327" width="6.375" style="33" customWidth="1"/>
    <col min="3328" max="3328" width="6.125" style="33" customWidth="1"/>
    <col min="3329" max="3329" width="12.5" style="33" customWidth="1"/>
    <col min="3330" max="3330" width="9.5" style="33" customWidth="1"/>
    <col min="3331" max="3331" width="4.75" style="33" customWidth="1"/>
    <col min="3332" max="3332" width="9.75" style="33" customWidth="1"/>
    <col min="3333" max="3334" width="14.5" style="33" customWidth="1"/>
    <col min="3335" max="3580" width="8.875" style="33"/>
    <col min="3581" max="3581" width="3.75" style="33" customWidth="1"/>
    <col min="3582" max="3582" width="25" style="33" customWidth="1"/>
    <col min="3583" max="3583" width="6.375" style="33" customWidth="1"/>
    <col min="3584" max="3584" width="6.125" style="33" customWidth="1"/>
    <col min="3585" max="3585" width="12.5" style="33" customWidth="1"/>
    <col min="3586" max="3586" width="9.5" style="33" customWidth="1"/>
    <col min="3587" max="3587" width="4.75" style="33" customWidth="1"/>
    <col min="3588" max="3588" width="9.75" style="33" customWidth="1"/>
    <col min="3589" max="3590" width="14.5" style="33" customWidth="1"/>
    <col min="3591" max="3836" width="8.875" style="33"/>
    <col min="3837" max="3837" width="3.75" style="33" customWidth="1"/>
    <col min="3838" max="3838" width="25" style="33" customWidth="1"/>
    <col min="3839" max="3839" width="6.375" style="33" customWidth="1"/>
    <col min="3840" max="3840" width="6.125" style="33" customWidth="1"/>
    <col min="3841" max="3841" width="12.5" style="33" customWidth="1"/>
    <col min="3842" max="3842" width="9.5" style="33" customWidth="1"/>
    <col min="3843" max="3843" width="4.75" style="33" customWidth="1"/>
    <col min="3844" max="3844" width="9.75" style="33" customWidth="1"/>
    <col min="3845" max="3846" width="14.5" style="33" customWidth="1"/>
    <col min="3847" max="4092" width="8.875" style="33"/>
    <col min="4093" max="4093" width="3.75" style="33" customWidth="1"/>
    <col min="4094" max="4094" width="25" style="33" customWidth="1"/>
    <col min="4095" max="4095" width="6.375" style="33" customWidth="1"/>
    <col min="4096" max="4096" width="6.125" style="33" customWidth="1"/>
    <col min="4097" max="4097" width="12.5" style="33" customWidth="1"/>
    <col min="4098" max="4098" width="9.5" style="33" customWidth="1"/>
    <col min="4099" max="4099" width="4.75" style="33" customWidth="1"/>
    <col min="4100" max="4100" width="9.75" style="33" customWidth="1"/>
    <col min="4101" max="4102" width="14.5" style="33" customWidth="1"/>
    <col min="4103" max="4348" width="8.875" style="33"/>
    <col min="4349" max="4349" width="3.75" style="33" customWidth="1"/>
    <col min="4350" max="4350" width="25" style="33" customWidth="1"/>
    <col min="4351" max="4351" width="6.375" style="33" customWidth="1"/>
    <col min="4352" max="4352" width="6.125" style="33" customWidth="1"/>
    <col min="4353" max="4353" width="12.5" style="33" customWidth="1"/>
    <col min="4354" max="4354" width="9.5" style="33" customWidth="1"/>
    <col min="4355" max="4355" width="4.75" style="33" customWidth="1"/>
    <col min="4356" max="4356" width="9.75" style="33" customWidth="1"/>
    <col min="4357" max="4358" width="14.5" style="33" customWidth="1"/>
    <col min="4359" max="4604" width="8.875" style="33"/>
    <col min="4605" max="4605" width="3.75" style="33" customWidth="1"/>
    <col min="4606" max="4606" width="25" style="33" customWidth="1"/>
    <col min="4607" max="4607" width="6.375" style="33" customWidth="1"/>
    <col min="4608" max="4608" width="6.125" style="33" customWidth="1"/>
    <col min="4609" max="4609" width="12.5" style="33" customWidth="1"/>
    <col min="4610" max="4610" width="9.5" style="33" customWidth="1"/>
    <col min="4611" max="4611" width="4.75" style="33" customWidth="1"/>
    <col min="4612" max="4612" width="9.75" style="33" customWidth="1"/>
    <col min="4613" max="4614" width="14.5" style="33" customWidth="1"/>
    <col min="4615" max="4860" width="8.875" style="33"/>
    <col min="4861" max="4861" width="3.75" style="33" customWidth="1"/>
    <col min="4862" max="4862" width="25" style="33" customWidth="1"/>
    <col min="4863" max="4863" width="6.375" style="33" customWidth="1"/>
    <col min="4864" max="4864" width="6.125" style="33" customWidth="1"/>
    <col min="4865" max="4865" width="12.5" style="33" customWidth="1"/>
    <col min="4866" max="4866" width="9.5" style="33" customWidth="1"/>
    <col min="4867" max="4867" width="4.75" style="33" customWidth="1"/>
    <col min="4868" max="4868" width="9.75" style="33" customWidth="1"/>
    <col min="4869" max="4870" width="14.5" style="33" customWidth="1"/>
    <col min="4871" max="5116" width="8.875" style="33"/>
    <col min="5117" max="5117" width="3.75" style="33" customWidth="1"/>
    <col min="5118" max="5118" width="25" style="33" customWidth="1"/>
    <col min="5119" max="5119" width="6.375" style="33" customWidth="1"/>
    <col min="5120" max="5120" width="6.125" style="33" customWidth="1"/>
    <col min="5121" max="5121" width="12.5" style="33" customWidth="1"/>
    <col min="5122" max="5122" width="9.5" style="33" customWidth="1"/>
    <col min="5123" max="5123" width="4.75" style="33" customWidth="1"/>
    <col min="5124" max="5124" width="9.75" style="33" customWidth="1"/>
    <col min="5125" max="5126" width="14.5" style="33" customWidth="1"/>
    <col min="5127" max="5372" width="8.875" style="33"/>
    <col min="5373" max="5373" width="3.75" style="33" customWidth="1"/>
    <col min="5374" max="5374" width="25" style="33" customWidth="1"/>
    <col min="5375" max="5375" width="6.375" style="33" customWidth="1"/>
    <col min="5376" max="5376" width="6.125" style="33" customWidth="1"/>
    <col min="5377" max="5377" width="12.5" style="33" customWidth="1"/>
    <col min="5378" max="5378" width="9.5" style="33" customWidth="1"/>
    <col min="5379" max="5379" width="4.75" style="33" customWidth="1"/>
    <col min="5380" max="5380" width="9.75" style="33" customWidth="1"/>
    <col min="5381" max="5382" width="14.5" style="33" customWidth="1"/>
    <col min="5383" max="5628" width="8.875" style="33"/>
    <col min="5629" max="5629" width="3.75" style="33" customWidth="1"/>
    <col min="5630" max="5630" width="25" style="33" customWidth="1"/>
    <col min="5631" max="5631" width="6.375" style="33" customWidth="1"/>
    <col min="5632" max="5632" width="6.125" style="33" customWidth="1"/>
    <col min="5633" max="5633" width="12.5" style="33" customWidth="1"/>
    <col min="5634" max="5634" width="9.5" style="33" customWidth="1"/>
    <col min="5635" max="5635" width="4.75" style="33" customWidth="1"/>
    <col min="5636" max="5636" width="9.75" style="33" customWidth="1"/>
    <col min="5637" max="5638" width="14.5" style="33" customWidth="1"/>
    <col min="5639" max="5884" width="8.875" style="33"/>
    <col min="5885" max="5885" width="3.75" style="33" customWidth="1"/>
    <col min="5886" max="5886" width="25" style="33" customWidth="1"/>
    <col min="5887" max="5887" width="6.375" style="33" customWidth="1"/>
    <col min="5888" max="5888" width="6.125" style="33" customWidth="1"/>
    <col min="5889" max="5889" width="12.5" style="33" customWidth="1"/>
    <col min="5890" max="5890" width="9.5" style="33" customWidth="1"/>
    <col min="5891" max="5891" width="4.75" style="33" customWidth="1"/>
    <col min="5892" max="5892" width="9.75" style="33" customWidth="1"/>
    <col min="5893" max="5894" width="14.5" style="33" customWidth="1"/>
    <col min="5895" max="6140" width="8.875" style="33"/>
    <col min="6141" max="6141" width="3.75" style="33" customWidth="1"/>
    <col min="6142" max="6142" width="25" style="33" customWidth="1"/>
    <col min="6143" max="6143" width="6.375" style="33" customWidth="1"/>
    <col min="6144" max="6144" width="6.125" style="33" customWidth="1"/>
    <col min="6145" max="6145" width="12.5" style="33" customWidth="1"/>
    <col min="6146" max="6146" width="9.5" style="33" customWidth="1"/>
    <col min="6147" max="6147" width="4.75" style="33" customWidth="1"/>
    <col min="6148" max="6148" width="9.75" style="33" customWidth="1"/>
    <col min="6149" max="6150" width="14.5" style="33" customWidth="1"/>
    <col min="6151" max="6396" width="8.875" style="33"/>
    <col min="6397" max="6397" width="3.75" style="33" customWidth="1"/>
    <col min="6398" max="6398" width="25" style="33" customWidth="1"/>
    <col min="6399" max="6399" width="6.375" style="33" customWidth="1"/>
    <col min="6400" max="6400" width="6.125" style="33" customWidth="1"/>
    <col min="6401" max="6401" width="12.5" style="33" customWidth="1"/>
    <col min="6402" max="6402" width="9.5" style="33" customWidth="1"/>
    <col min="6403" max="6403" width="4.75" style="33" customWidth="1"/>
    <col min="6404" max="6404" width="9.75" style="33" customWidth="1"/>
    <col min="6405" max="6406" width="14.5" style="33" customWidth="1"/>
    <col min="6407" max="6652" width="8.875" style="33"/>
    <col min="6653" max="6653" width="3.75" style="33" customWidth="1"/>
    <col min="6654" max="6654" width="25" style="33" customWidth="1"/>
    <col min="6655" max="6655" width="6.375" style="33" customWidth="1"/>
    <col min="6656" max="6656" width="6.125" style="33" customWidth="1"/>
    <col min="6657" max="6657" width="12.5" style="33" customWidth="1"/>
    <col min="6658" max="6658" width="9.5" style="33" customWidth="1"/>
    <col min="6659" max="6659" width="4.75" style="33" customWidth="1"/>
    <col min="6660" max="6660" width="9.75" style="33" customWidth="1"/>
    <col min="6661" max="6662" width="14.5" style="33" customWidth="1"/>
    <col min="6663" max="6908" width="8.875" style="33"/>
    <col min="6909" max="6909" width="3.75" style="33" customWidth="1"/>
    <col min="6910" max="6910" width="25" style="33" customWidth="1"/>
    <col min="6911" max="6911" width="6.375" style="33" customWidth="1"/>
    <col min="6912" max="6912" width="6.125" style="33" customWidth="1"/>
    <col min="6913" max="6913" width="12.5" style="33" customWidth="1"/>
    <col min="6914" max="6914" width="9.5" style="33" customWidth="1"/>
    <col min="6915" max="6915" width="4.75" style="33" customWidth="1"/>
    <col min="6916" max="6916" width="9.75" style="33" customWidth="1"/>
    <col min="6917" max="6918" width="14.5" style="33" customWidth="1"/>
    <col min="6919" max="7164" width="8.875" style="33"/>
    <col min="7165" max="7165" width="3.75" style="33" customWidth="1"/>
    <col min="7166" max="7166" width="25" style="33" customWidth="1"/>
    <col min="7167" max="7167" width="6.375" style="33" customWidth="1"/>
    <col min="7168" max="7168" width="6.125" style="33" customWidth="1"/>
    <col min="7169" max="7169" width="12.5" style="33" customWidth="1"/>
    <col min="7170" max="7170" width="9.5" style="33" customWidth="1"/>
    <col min="7171" max="7171" width="4.75" style="33" customWidth="1"/>
    <col min="7172" max="7172" width="9.75" style="33" customWidth="1"/>
    <col min="7173" max="7174" width="14.5" style="33" customWidth="1"/>
    <col min="7175" max="7420" width="8.875" style="33"/>
    <col min="7421" max="7421" width="3.75" style="33" customWidth="1"/>
    <col min="7422" max="7422" width="25" style="33" customWidth="1"/>
    <col min="7423" max="7423" width="6.375" style="33" customWidth="1"/>
    <col min="7424" max="7424" width="6.125" style="33" customWidth="1"/>
    <col min="7425" max="7425" width="12.5" style="33" customWidth="1"/>
    <col min="7426" max="7426" width="9.5" style="33" customWidth="1"/>
    <col min="7427" max="7427" width="4.75" style="33" customWidth="1"/>
    <col min="7428" max="7428" width="9.75" style="33" customWidth="1"/>
    <col min="7429" max="7430" width="14.5" style="33" customWidth="1"/>
    <col min="7431" max="7676" width="8.875" style="33"/>
    <col min="7677" max="7677" width="3.75" style="33" customWidth="1"/>
    <col min="7678" max="7678" width="25" style="33" customWidth="1"/>
    <col min="7679" max="7679" width="6.375" style="33" customWidth="1"/>
    <col min="7680" max="7680" width="6.125" style="33" customWidth="1"/>
    <col min="7681" max="7681" width="12.5" style="33" customWidth="1"/>
    <col min="7682" max="7682" width="9.5" style="33" customWidth="1"/>
    <col min="7683" max="7683" width="4.75" style="33" customWidth="1"/>
    <col min="7684" max="7684" width="9.75" style="33" customWidth="1"/>
    <col min="7685" max="7686" width="14.5" style="33" customWidth="1"/>
    <col min="7687" max="7932" width="8.875" style="33"/>
    <col min="7933" max="7933" width="3.75" style="33" customWidth="1"/>
    <col min="7934" max="7934" width="25" style="33" customWidth="1"/>
    <col min="7935" max="7935" width="6.375" style="33" customWidth="1"/>
    <col min="7936" max="7936" width="6.125" style="33" customWidth="1"/>
    <col min="7937" max="7937" width="12.5" style="33" customWidth="1"/>
    <col min="7938" max="7938" width="9.5" style="33" customWidth="1"/>
    <col min="7939" max="7939" width="4.75" style="33" customWidth="1"/>
    <col min="7940" max="7940" width="9.75" style="33" customWidth="1"/>
    <col min="7941" max="7942" width="14.5" style="33" customWidth="1"/>
    <col min="7943" max="8188" width="8.875" style="33"/>
    <col min="8189" max="8189" width="3.75" style="33" customWidth="1"/>
    <col min="8190" max="8190" width="25" style="33" customWidth="1"/>
    <col min="8191" max="8191" width="6.375" style="33" customWidth="1"/>
    <col min="8192" max="8192" width="6.125" style="33" customWidth="1"/>
    <col min="8193" max="8193" width="12.5" style="33" customWidth="1"/>
    <col min="8194" max="8194" width="9.5" style="33" customWidth="1"/>
    <col min="8195" max="8195" width="4.75" style="33" customWidth="1"/>
    <col min="8196" max="8196" width="9.75" style="33" customWidth="1"/>
    <col min="8197" max="8198" width="14.5" style="33" customWidth="1"/>
    <col min="8199" max="8444" width="8.875" style="33"/>
    <col min="8445" max="8445" width="3.75" style="33" customWidth="1"/>
    <col min="8446" max="8446" width="25" style="33" customWidth="1"/>
    <col min="8447" max="8447" width="6.375" style="33" customWidth="1"/>
    <col min="8448" max="8448" width="6.125" style="33" customWidth="1"/>
    <col min="8449" max="8449" width="12.5" style="33" customWidth="1"/>
    <col min="8450" max="8450" width="9.5" style="33" customWidth="1"/>
    <col min="8451" max="8451" width="4.75" style="33" customWidth="1"/>
    <col min="8452" max="8452" width="9.75" style="33" customWidth="1"/>
    <col min="8453" max="8454" width="14.5" style="33" customWidth="1"/>
    <col min="8455" max="8700" width="8.875" style="33"/>
    <col min="8701" max="8701" width="3.75" style="33" customWidth="1"/>
    <col min="8702" max="8702" width="25" style="33" customWidth="1"/>
    <col min="8703" max="8703" width="6.375" style="33" customWidth="1"/>
    <col min="8704" max="8704" width="6.125" style="33" customWidth="1"/>
    <col min="8705" max="8705" width="12.5" style="33" customWidth="1"/>
    <col min="8706" max="8706" width="9.5" style="33" customWidth="1"/>
    <col min="8707" max="8707" width="4.75" style="33" customWidth="1"/>
    <col min="8708" max="8708" width="9.75" style="33" customWidth="1"/>
    <col min="8709" max="8710" width="14.5" style="33" customWidth="1"/>
    <col min="8711" max="8956" width="8.875" style="33"/>
    <col min="8957" max="8957" width="3.75" style="33" customWidth="1"/>
    <col min="8958" max="8958" width="25" style="33" customWidth="1"/>
    <col min="8959" max="8959" width="6.375" style="33" customWidth="1"/>
    <col min="8960" max="8960" width="6.125" style="33" customWidth="1"/>
    <col min="8961" max="8961" width="12.5" style="33" customWidth="1"/>
    <col min="8962" max="8962" width="9.5" style="33" customWidth="1"/>
    <col min="8963" max="8963" width="4.75" style="33" customWidth="1"/>
    <col min="8964" max="8964" width="9.75" style="33" customWidth="1"/>
    <col min="8965" max="8966" width="14.5" style="33" customWidth="1"/>
    <col min="8967" max="9212" width="8.875" style="33"/>
    <col min="9213" max="9213" width="3.75" style="33" customWidth="1"/>
    <col min="9214" max="9214" width="25" style="33" customWidth="1"/>
    <col min="9215" max="9215" width="6.375" style="33" customWidth="1"/>
    <col min="9216" max="9216" width="6.125" style="33" customWidth="1"/>
    <col min="9217" max="9217" width="12.5" style="33" customWidth="1"/>
    <col min="9218" max="9218" width="9.5" style="33" customWidth="1"/>
    <col min="9219" max="9219" width="4.75" style="33" customWidth="1"/>
    <col min="9220" max="9220" width="9.75" style="33" customWidth="1"/>
    <col min="9221" max="9222" width="14.5" style="33" customWidth="1"/>
    <col min="9223" max="9468" width="8.875" style="33"/>
    <col min="9469" max="9469" width="3.75" style="33" customWidth="1"/>
    <col min="9470" max="9470" width="25" style="33" customWidth="1"/>
    <col min="9471" max="9471" width="6.375" style="33" customWidth="1"/>
    <col min="9472" max="9472" width="6.125" style="33" customWidth="1"/>
    <col min="9473" max="9473" width="12.5" style="33" customWidth="1"/>
    <col min="9474" max="9474" width="9.5" style="33" customWidth="1"/>
    <col min="9475" max="9475" width="4.75" style="33" customWidth="1"/>
    <col min="9476" max="9476" width="9.75" style="33" customWidth="1"/>
    <col min="9477" max="9478" width="14.5" style="33" customWidth="1"/>
    <col min="9479" max="9724" width="8.875" style="33"/>
    <col min="9725" max="9725" width="3.75" style="33" customWidth="1"/>
    <col min="9726" max="9726" width="25" style="33" customWidth="1"/>
    <col min="9727" max="9727" width="6.375" style="33" customWidth="1"/>
    <col min="9728" max="9728" width="6.125" style="33" customWidth="1"/>
    <col min="9729" max="9729" width="12.5" style="33" customWidth="1"/>
    <col min="9730" max="9730" width="9.5" style="33" customWidth="1"/>
    <col min="9731" max="9731" width="4.75" style="33" customWidth="1"/>
    <col min="9732" max="9732" width="9.75" style="33" customWidth="1"/>
    <col min="9733" max="9734" width="14.5" style="33" customWidth="1"/>
    <col min="9735" max="9980" width="8.875" style="33"/>
    <col min="9981" max="9981" width="3.75" style="33" customWidth="1"/>
    <col min="9982" max="9982" width="25" style="33" customWidth="1"/>
    <col min="9983" max="9983" width="6.375" style="33" customWidth="1"/>
    <col min="9984" max="9984" width="6.125" style="33" customWidth="1"/>
    <col min="9985" max="9985" width="12.5" style="33" customWidth="1"/>
    <col min="9986" max="9986" width="9.5" style="33" customWidth="1"/>
    <col min="9987" max="9987" width="4.75" style="33" customWidth="1"/>
    <col min="9988" max="9988" width="9.75" style="33" customWidth="1"/>
    <col min="9989" max="9990" width="14.5" style="33" customWidth="1"/>
    <col min="9991" max="10236" width="8.875" style="33"/>
    <col min="10237" max="10237" width="3.75" style="33" customWidth="1"/>
    <col min="10238" max="10238" width="25" style="33" customWidth="1"/>
    <col min="10239" max="10239" width="6.375" style="33" customWidth="1"/>
    <col min="10240" max="10240" width="6.125" style="33" customWidth="1"/>
    <col min="10241" max="10241" width="12.5" style="33" customWidth="1"/>
    <col min="10242" max="10242" width="9.5" style="33" customWidth="1"/>
    <col min="10243" max="10243" width="4.75" style="33" customWidth="1"/>
    <col min="10244" max="10244" width="9.75" style="33" customWidth="1"/>
    <col min="10245" max="10246" width="14.5" style="33" customWidth="1"/>
    <col min="10247" max="10492" width="8.875" style="33"/>
    <col min="10493" max="10493" width="3.75" style="33" customWidth="1"/>
    <col min="10494" max="10494" width="25" style="33" customWidth="1"/>
    <col min="10495" max="10495" width="6.375" style="33" customWidth="1"/>
    <col min="10496" max="10496" width="6.125" style="33" customWidth="1"/>
    <col min="10497" max="10497" width="12.5" style="33" customWidth="1"/>
    <col min="10498" max="10498" width="9.5" style="33" customWidth="1"/>
    <col min="10499" max="10499" width="4.75" style="33" customWidth="1"/>
    <col min="10500" max="10500" width="9.75" style="33" customWidth="1"/>
    <col min="10501" max="10502" width="14.5" style="33" customWidth="1"/>
    <col min="10503" max="10748" width="8.875" style="33"/>
    <col min="10749" max="10749" width="3.75" style="33" customWidth="1"/>
    <col min="10750" max="10750" width="25" style="33" customWidth="1"/>
    <col min="10751" max="10751" width="6.375" style="33" customWidth="1"/>
    <col min="10752" max="10752" width="6.125" style="33" customWidth="1"/>
    <col min="10753" max="10753" width="12.5" style="33" customWidth="1"/>
    <col min="10754" max="10754" width="9.5" style="33" customWidth="1"/>
    <col min="10755" max="10755" width="4.75" style="33" customWidth="1"/>
    <col min="10756" max="10756" width="9.75" style="33" customWidth="1"/>
    <col min="10757" max="10758" width="14.5" style="33" customWidth="1"/>
    <col min="10759" max="11004" width="8.875" style="33"/>
    <col min="11005" max="11005" width="3.75" style="33" customWidth="1"/>
    <col min="11006" max="11006" width="25" style="33" customWidth="1"/>
    <col min="11007" max="11007" width="6.375" style="33" customWidth="1"/>
    <col min="11008" max="11008" width="6.125" style="33" customWidth="1"/>
    <col min="11009" max="11009" width="12.5" style="33" customWidth="1"/>
    <col min="11010" max="11010" width="9.5" style="33" customWidth="1"/>
    <col min="11011" max="11011" width="4.75" style="33" customWidth="1"/>
    <col min="11012" max="11012" width="9.75" style="33" customWidth="1"/>
    <col min="11013" max="11014" width="14.5" style="33" customWidth="1"/>
    <col min="11015" max="11260" width="8.875" style="33"/>
    <col min="11261" max="11261" width="3.75" style="33" customWidth="1"/>
    <col min="11262" max="11262" width="25" style="33" customWidth="1"/>
    <col min="11263" max="11263" width="6.375" style="33" customWidth="1"/>
    <col min="11264" max="11264" width="6.125" style="33" customWidth="1"/>
    <col min="11265" max="11265" width="12.5" style="33" customWidth="1"/>
    <col min="11266" max="11266" width="9.5" style="33" customWidth="1"/>
    <col min="11267" max="11267" width="4.75" style="33" customWidth="1"/>
    <col min="11268" max="11268" width="9.75" style="33" customWidth="1"/>
    <col min="11269" max="11270" width="14.5" style="33" customWidth="1"/>
    <col min="11271" max="11516" width="8.875" style="33"/>
    <col min="11517" max="11517" width="3.75" style="33" customWidth="1"/>
    <col min="11518" max="11518" width="25" style="33" customWidth="1"/>
    <col min="11519" max="11519" width="6.375" style="33" customWidth="1"/>
    <col min="11520" max="11520" width="6.125" style="33" customWidth="1"/>
    <col min="11521" max="11521" width="12.5" style="33" customWidth="1"/>
    <col min="11522" max="11522" width="9.5" style="33" customWidth="1"/>
    <col min="11523" max="11523" width="4.75" style="33" customWidth="1"/>
    <col min="11524" max="11524" width="9.75" style="33" customWidth="1"/>
    <col min="11525" max="11526" width="14.5" style="33" customWidth="1"/>
    <col min="11527" max="11772" width="8.875" style="33"/>
    <col min="11773" max="11773" width="3.75" style="33" customWidth="1"/>
    <col min="11774" max="11774" width="25" style="33" customWidth="1"/>
    <col min="11775" max="11775" width="6.375" style="33" customWidth="1"/>
    <col min="11776" max="11776" width="6.125" style="33" customWidth="1"/>
    <col min="11777" max="11777" width="12.5" style="33" customWidth="1"/>
    <col min="11778" max="11778" width="9.5" style="33" customWidth="1"/>
    <col min="11779" max="11779" width="4.75" style="33" customWidth="1"/>
    <col min="11780" max="11780" width="9.75" style="33" customWidth="1"/>
    <col min="11781" max="11782" width="14.5" style="33" customWidth="1"/>
    <col min="11783" max="12028" width="8.875" style="33"/>
    <col min="12029" max="12029" width="3.75" style="33" customWidth="1"/>
    <col min="12030" max="12030" width="25" style="33" customWidth="1"/>
    <col min="12031" max="12031" width="6.375" style="33" customWidth="1"/>
    <col min="12032" max="12032" width="6.125" style="33" customWidth="1"/>
    <col min="12033" max="12033" width="12.5" style="33" customWidth="1"/>
    <col min="12034" max="12034" width="9.5" style="33" customWidth="1"/>
    <col min="12035" max="12035" width="4.75" style="33" customWidth="1"/>
    <col min="12036" max="12036" width="9.75" style="33" customWidth="1"/>
    <col min="12037" max="12038" width="14.5" style="33" customWidth="1"/>
    <col min="12039" max="12284" width="8.875" style="33"/>
    <col min="12285" max="12285" width="3.75" style="33" customWidth="1"/>
    <col min="12286" max="12286" width="25" style="33" customWidth="1"/>
    <col min="12287" max="12287" width="6.375" style="33" customWidth="1"/>
    <col min="12288" max="12288" width="6.125" style="33" customWidth="1"/>
    <col min="12289" max="12289" width="12.5" style="33" customWidth="1"/>
    <col min="12290" max="12290" width="9.5" style="33" customWidth="1"/>
    <col min="12291" max="12291" width="4.75" style="33" customWidth="1"/>
    <col min="12292" max="12292" width="9.75" style="33" customWidth="1"/>
    <col min="12293" max="12294" width="14.5" style="33" customWidth="1"/>
    <col min="12295" max="12540" width="8.875" style="33"/>
    <col min="12541" max="12541" width="3.75" style="33" customWidth="1"/>
    <col min="12542" max="12542" width="25" style="33" customWidth="1"/>
    <col min="12543" max="12543" width="6.375" style="33" customWidth="1"/>
    <col min="12544" max="12544" width="6.125" style="33" customWidth="1"/>
    <col min="12545" max="12545" width="12.5" style="33" customWidth="1"/>
    <col min="12546" max="12546" width="9.5" style="33" customWidth="1"/>
    <col min="12547" max="12547" width="4.75" style="33" customWidth="1"/>
    <col min="12548" max="12548" width="9.75" style="33" customWidth="1"/>
    <col min="12549" max="12550" width="14.5" style="33" customWidth="1"/>
    <col min="12551" max="12796" width="8.875" style="33"/>
    <col min="12797" max="12797" width="3.75" style="33" customWidth="1"/>
    <col min="12798" max="12798" width="25" style="33" customWidth="1"/>
    <col min="12799" max="12799" width="6.375" style="33" customWidth="1"/>
    <col min="12800" max="12800" width="6.125" style="33" customWidth="1"/>
    <col min="12801" max="12801" width="12.5" style="33" customWidth="1"/>
    <col min="12802" max="12802" width="9.5" style="33" customWidth="1"/>
    <col min="12803" max="12803" width="4.75" style="33" customWidth="1"/>
    <col min="12804" max="12804" width="9.75" style="33" customWidth="1"/>
    <col min="12805" max="12806" width="14.5" style="33" customWidth="1"/>
    <col min="12807" max="13052" width="8.875" style="33"/>
    <col min="13053" max="13053" width="3.75" style="33" customWidth="1"/>
    <col min="13054" max="13054" width="25" style="33" customWidth="1"/>
    <col min="13055" max="13055" width="6.375" style="33" customWidth="1"/>
    <col min="13056" max="13056" width="6.125" style="33" customWidth="1"/>
    <col min="13057" max="13057" width="12.5" style="33" customWidth="1"/>
    <col min="13058" max="13058" width="9.5" style="33" customWidth="1"/>
    <col min="13059" max="13059" width="4.75" style="33" customWidth="1"/>
    <col min="13060" max="13060" width="9.75" style="33" customWidth="1"/>
    <col min="13061" max="13062" width="14.5" style="33" customWidth="1"/>
    <col min="13063" max="13308" width="8.875" style="33"/>
    <col min="13309" max="13309" width="3.75" style="33" customWidth="1"/>
    <col min="13310" max="13310" width="25" style="33" customWidth="1"/>
    <col min="13311" max="13311" width="6.375" style="33" customWidth="1"/>
    <col min="13312" max="13312" width="6.125" style="33" customWidth="1"/>
    <col min="13313" max="13313" width="12.5" style="33" customWidth="1"/>
    <col min="13314" max="13314" width="9.5" style="33" customWidth="1"/>
    <col min="13315" max="13315" width="4.75" style="33" customWidth="1"/>
    <col min="13316" max="13316" width="9.75" style="33" customWidth="1"/>
    <col min="13317" max="13318" width="14.5" style="33" customWidth="1"/>
    <col min="13319" max="13564" width="8.875" style="33"/>
    <col min="13565" max="13565" width="3.75" style="33" customWidth="1"/>
    <col min="13566" max="13566" width="25" style="33" customWidth="1"/>
    <col min="13567" max="13567" width="6.375" style="33" customWidth="1"/>
    <col min="13568" max="13568" width="6.125" style="33" customWidth="1"/>
    <col min="13569" max="13569" width="12.5" style="33" customWidth="1"/>
    <col min="13570" max="13570" width="9.5" style="33" customWidth="1"/>
    <col min="13571" max="13571" width="4.75" style="33" customWidth="1"/>
    <col min="13572" max="13572" width="9.75" style="33" customWidth="1"/>
    <col min="13573" max="13574" width="14.5" style="33" customWidth="1"/>
    <col min="13575" max="13820" width="8.875" style="33"/>
    <col min="13821" max="13821" width="3.75" style="33" customWidth="1"/>
    <col min="13822" max="13822" width="25" style="33" customWidth="1"/>
    <col min="13823" max="13823" width="6.375" style="33" customWidth="1"/>
    <col min="13824" max="13824" width="6.125" style="33" customWidth="1"/>
    <col min="13825" max="13825" width="12.5" style="33" customWidth="1"/>
    <col min="13826" max="13826" width="9.5" style="33" customWidth="1"/>
    <col min="13827" max="13827" width="4.75" style="33" customWidth="1"/>
    <col min="13828" max="13828" width="9.75" style="33" customWidth="1"/>
    <col min="13829" max="13830" width="14.5" style="33" customWidth="1"/>
    <col min="13831" max="14076" width="8.875" style="33"/>
    <col min="14077" max="14077" width="3.75" style="33" customWidth="1"/>
    <col min="14078" max="14078" width="25" style="33" customWidth="1"/>
    <col min="14079" max="14079" width="6.375" style="33" customWidth="1"/>
    <col min="14080" max="14080" width="6.125" style="33" customWidth="1"/>
    <col min="14081" max="14081" width="12.5" style="33" customWidth="1"/>
    <col min="14082" max="14082" width="9.5" style="33" customWidth="1"/>
    <col min="14083" max="14083" width="4.75" style="33" customWidth="1"/>
    <col min="14084" max="14084" width="9.75" style="33" customWidth="1"/>
    <col min="14085" max="14086" width="14.5" style="33" customWidth="1"/>
    <col min="14087" max="14332" width="8.875" style="33"/>
    <col min="14333" max="14333" width="3.75" style="33" customWidth="1"/>
    <col min="14334" max="14334" width="25" style="33" customWidth="1"/>
    <col min="14335" max="14335" width="6.375" style="33" customWidth="1"/>
    <col min="14336" max="14336" width="6.125" style="33" customWidth="1"/>
    <col min="14337" max="14337" width="12.5" style="33" customWidth="1"/>
    <col min="14338" max="14338" width="9.5" style="33" customWidth="1"/>
    <col min="14339" max="14339" width="4.75" style="33" customWidth="1"/>
    <col min="14340" max="14340" width="9.75" style="33" customWidth="1"/>
    <col min="14341" max="14342" width="14.5" style="33" customWidth="1"/>
    <col min="14343" max="14588" width="8.875" style="33"/>
    <col min="14589" max="14589" width="3.75" style="33" customWidth="1"/>
    <col min="14590" max="14590" width="25" style="33" customWidth="1"/>
    <col min="14591" max="14591" width="6.375" style="33" customWidth="1"/>
    <col min="14592" max="14592" width="6.125" style="33" customWidth="1"/>
    <col min="14593" max="14593" width="12.5" style="33" customWidth="1"/>
    <col min="14594" max="14594" width="9.5" style="33" customWidth="1"/>
    <col min="14595" max="14595" width="4.75" style="33" customWidth="1"/>
    <col min="14596" max="14596" width="9.75" style="33" customWidth="1"/>
    <col min="14597" max="14598" width="14.5" style="33" customWidth="1"/>
    <col min="14599" max="14844" width="8.875" style="33"/>
    <col min="14845" max="14845" width="3.75" style="33" customWidth="1"/>
    <col min="14846" max="14846" width="25" style="33" customWidth="1"/>
    <col min="14847" max="14847" width="6.375" style="33" customWidth="1"/>
    <col min="14848" max="14848" width="6.125" style="33" customWidth="1"/>
    <col min="14849" max="14849" width="12.5" style="33" customWidth="1"/>
    <col min="14850" max="14850" width="9.5" style="33" customWidth="1"/>
    <col min="14851" max="14851" width="4.75" style="33" customWidth="1"/>
    <col min="14852" max="14852" width="9.75" style="33" customWidth="1"/>
    <col min="14853" max="14854" width="14.5" style="33" customWidth="1"/>
    <col min="14855" max="15100" width="8.875" style="33"/>
    <col min="15101" max="15101" width="3.75" style="33" customWidth="1"/>
    <col min="15102" max="15102" width="25" style="33" customWidth="1"/>
    <col min="15103" max="15103" width="6.375" style="33" customWidth="1"/>
    <col min="15104" max="15104" width="6.125" style="33" customWidth="1"/>
    <col min="15105" max="15105" width="12.5" style="33" customWidth="1"/>
    <col min="15106" max="15106" width="9.5" style="33" customWidth="1"/>
    <col min="15107" max="15107" width="4.75" style="33" customWidth="1"/>
    <col min="15108" max="15108" width="9.75" style="33" customWidth="1"/>
    <col min="15109" max="15110" width="14.5" style="33" customWidth="1"/>
    <col min="15111" max="15356" width="8.875" style="33"/>
    <col min="15357" max="15357" width="3.75" style="33" customWidth="1"/>
    <col min="15358" max="15358" width="25" style="33" customWidth="1"/>
    <col min="15359" max="15359" width="6.375" style="33" customWidth="1"/>
    <col min="15360" max="15360" width="6.125" style="33" customWidth="1"/>
    <col min="15361" max="15361" width="12.5" style="33" customWidth="1"/>
    <col min="15362" max="15362" width="9.5" style="33" customWidth="1"/>
    <col min="15363" max="15363" width="4.75" style="33" customWidth="1"/>
    <col min="15364" max="15364" width="9.75" style="33" customWidth="1"/>
    <col min="15365" max="15366" width="14.5" style="33" customWidth="1"/>
    <col min="15367" max="15612" width="8.875" style="33"/>
    <col min="15613" max="15613" width="3.75" style="33" customWidth="1"/>
    <col min="15614" max="15614" width="25" style="33" customWidth="1"/>
    <col min="15615" max="15615" width="6.375" style="33" customWidth="1"/>
    <col min="15616" max="15616" width="6.125" style="33" customWidth="1"/>
    <col min="15617" max="15617" width="12.5" style="33" customWidth="1"/>
    <col min="15618" max="15618" width="9.5" style="33" customWidth="1"/>
    <col min="15619" max="15619" width="4.75" style="33" customWidth="1"/>
    <col min="15620" max="15620" width="9.75" style="33" customWidth="1"/>
    <col min="15621" max="15622" width="14.5" style="33" customWidth="1"/>
    <col min="15623" max="15868" width="8.875" style="33"/>
    <col min="15869" max="15869" width="3.75" style="33" customWidth="1"/>
    <col min="15870" max="15870" width="25" style="33" customWidth="1"/>
    <col min="15871" max="15871" width="6.375" style="33" customWidth="1"/>
    <col min="15872" max="15872" width="6.125" style="33" customWidth="1"/>
    <col min="15873" max="15873" width="12.5" style="33" customWidth="1"/>
    <col min="15874" max="15874" width="9.5" style="33" customWidth="1"/>
    <col min="15875" max="15875" width="4.75" style="33" customWidth="1"/>
    <col min="15876" max="15876" width="9.75" style="33" customWidth="1"/>
    <col min="15877" max="15878" width="14.5" style="33" customWidth="1"/>
    <col min="15879" max="16124" width="8.875" style="33"/>
    <col min="16125" max="16125" width="3.75" style="33" customWidth="1"/>
    <col min="16126" max="16126" width="25" style="33" customWidth="1"/>
    <col min="16127" max="16127" width="6.375" style="33" customWidth="1"/>
    <col min="16128" max="16128" width="6.125" style="33" customWidth="1"/>
    <col min="16129" max="16129" width="12.5" style="33" customWidth="1"/>
    <col min="16130" max="16130" width="9.5" style="33" customWidth="1"/>
    <col min="16131" max="16131" width="4.75" style="33" customWidth="1"/>
    <col min="16132" max="16132" width="9.75" style="33" customWidth="1"/>
    <col min="16133" max="16134" width="14.5" style="33" customWidth="1"/>
    <col min="16135" max="16384" width="8.875" style="33"/>
  </cols>
  <sheetData>
    <row r="1" spans="1:13" ht="21" customHeight="1">
      <c r="A1" s="330" t="s">
        <v>18</v>
      </c>
      <c r="B1" s="331"/>
      <c r="C1" s="332" t="s">
        <v>19</v>
      </c>
      <c r="D1" s="333"/>
      <c r="E1" s="334"/>
      <c r="F1" s="29" t="s">
        <v>20</v>
      </c>
      <c r="G1" s="30" t="s">
        <v>21</v>
      </c>
      <c r="H1" s="28" t="s">
        <v>22</v>
      </c>
      <c r="I1" s="31" t="s">
        <v>23</v>
      </c>
      <c r="J1" s="28" t="s">
        <v>24</v>
      </c>
      <c r="K1" s="32" t="s">
        <v>25</v>
      </c>
      <c r="L1" s="135" t="s">
        <v>26</v>
      </c>
      <c r="M1" s="130" t="s">
        <v>27</v>
      </c>
    </row>
    <row r="2" spans="1:13" ht="21" customHeight="1">
      <c r="A2" s="100">
        <v>1</v>
      </c>
      <c r="B2" s="76" t="s">
        <v>28</v>
      </c>
      <c r="C2" s="328"/>
      <c r="D2" s="329"/>
      <c r="E2" s="335"/>
      <c r="F2" s="77"/>
      <c r="G2" s="78"/>
      <c r="H2" s="79"/>
      <c r="I2" s="80"/>
      <c r="J2" s="81"/>
      <c r="K2" s="82"/>
      <c r="L2" s="136"/>
      <c r="M2" s="131"/>
    </row>
    <row r="3" spans="1:13" ht="21" customHeight="1">
      <c r="A3" s="101"/>
      <c r="B3" s="83"/>
      <c r="C3" s="328"/>
      <c r="D3" s="329"/>
      <c r="E3" s="335"/>
      <c r="F3" s="84"/>
      <c r="G3" s="78"/>
      <c r="H3" s="79"/>
      <c r="I3" s="80"/>
      <c r="J3" s="81"/>
      <c r="K3" s="82"/>
      <c r="L3" s="197"/>
      <c r="M3" s="199"/>
    </row>
    <row r="4" spans="1:13" ht="21" customHeight="1">
      <c r="A4" s="101"/>
      <c r="B4" s="85"/>
      <c r="C4" s="328"/>
      <c r="D4" s="336"/>
      <c r="E4" s="337"/>
      <c r="F4" s="84"/>
      <c r="G4" s="78"/>
      <c r="H4" s="79"/>
      <c r="I4" s="202"/>
      <c r="J4" s="81"/>
      <c r="K4" s="82"/>
      <c r="L4" s="197"/>
      <c r="M4" s="200"/>
    </row>
    <row r="5" spans="1:13" ht="21" customHeight="1">
      <c r="A5" s="102"/>
      <c r="B5" s="86"/>
      <c r="C5" s="303"/>
      <c r="D5" s="325"/>
      <c r="E5" s="325"/>
      <c r="F5" s="87"/>
      <c r="G5" s="88"/>
      <c r="H5" s="89"/>
      <c r="I5" s="80"/>
      <c r="J5" s="81"/>
      <c r="K5" s="90"/>
      <c r="L5" s="136"/>
      <c r="M5" s="132"/>
    </row>
    <row r="6" spans="1:13" ht="21" customHeight="1">
      <c r="A6" s="102"/>
      <c r="B6" s="86"/>
      <c r="C6" s="303"/>
      <c r="D6" s="325"/>
      <c r="E6" s="325"/>
      <c r="F6" s="87"/>
      <c r="G6" s="88"/>
      <c r="H6" s="89">
        <f t="shared" ref="H6:H21" si="0">SUM(G6-F6)</f>
        <v>0</v>
      </c>
      <c r="I6" s="80"/>
      <c r="J6" s="81">
        <v>3350</v>
      </c>
      <c r="K6" s="90">
        <f t="shared" ref="K6:K10" si="1">SUM(H6*J6)</f>
        <v>0</v>
      </c>
      <c r="L6" s="136"/>
      <c r="M6" s="132">
        <f t="shared" ref="M6:M20" si="2">SUM(H6*L6)</f>
        <v>0</v>
      </c>
    </row>
    <row r="7" spans="1:13" ht="21" customHeight="1">
      <c r="A7" s="102"/>
      <c r="B7" s="91"/>
      <c r="C7" s="303"/>
      <c r="D7" s="325"/>
      <c r="E7" s="325"/>
      <c r="F7" s="87"/>
      <c r="G7" s="88"/>
      <c r="H7" s="89">
        <f t="shared" si="0"/>
        <v>0</v>
      </c>
      <c r="I7" s="80"/>
      <c r="J7" s="81">
        <v>1000</v>
      </c>
      <c r="K7" s="90">
        <f t="shared" si="1"/>
        <v>0</v>
      </c>
      <c r="L7" s="136"/>
      <c r="M7" s="132">
        <f t="shared" si="2"/>
        <v>0</v>
      </c>
    </row>
    <row r="8" spans="1:13" ht="21" customHeight="1">
      <c r="A8" s="102"/>
      <c r="B8" s="92"/>
      <c r="C8" s="326"/>
      <c r="D8" s="327"/>
      <c r="E8" s="327"/>
      <c r="F8" s="87"/>
      <c r="G8" s="88"/>
      <c r="H8" s="89">
        <f t="shared" si="0"/>
        <v>0</v>
      </c>
      <c r="I8" s="80"/>
      <c r="J8" s="81">
        <v>1000</v>
      </c>
      <c r="K8" s="90">
        <f t="shared" si="1"/>
        <v>0</v>
      </c>
      <c r="L8" s="136"/>
      <c r="M8" s="132">
        <f t="shared" si="2"/>
        <v>0</v>
      </c>
    </row>
    <row r="9" spans="1:13" ht="21" customHeight="1">
      <c r="A9" s="102"/>
      <c r="B9" s="92"/>
      <c r="C9" s="303"/>
      <c r="D9" s="325"/>
      <c r="E9" s="325"/>
      <c r="F9" s="87"/>
      <c r="G9" s="88"/>
      <c r="H9" s="89">
        <f t="shared" si="0"/>
        <v>0</v>
      </c>
      <c r="I9" s="80"/>
      <c r="J9" s="81">
        <v>220</v>
      </c>
      <c r="K9" s="90">
        <f t="shared" si="1"/>
        <v>0</v>
      </c>
      <c r="L9" s="136"/>
      <c r="M9" s="132">
        <f t="shared" si="2"/>
        <v>0</v>
      </c>
    </row>
    <row r="10" spans="1:13" ht="21" customHeight="1">
      <c r="A10" s="100"/>
      <c r="B10" s="92"/>
      <c r="C10" s="303"/>
      <c r="D10" s="325"/>
      <c r="E10" s="325"/>
      <c r="F10" s="87"/>
      <c r="G10" s="87"/>
      <c r="H10" s="89">
        <f t="shared" si="0"/>
        <v>0</v>
      </c>
      <c r="I10" s="80"/>
      <c r="J10" s="81">
        <v>220</v>
      </c>
      <c r="K10" s="90">
        <f t="shared" si="1"/>
        <v>0</v>
      </c>
      <c r="L10" s="136"/>
      <c r="M10" s="132">
        <f t="shared" si="2"/>
        <v>0</v>
      </c>
    </row>
    <row r="11" spans="1:13" ht="21" customHeight="1">
      <c r="A11" s="102"/>
      <c r="B11" s="92"/>
      <c r="C11" s="303"/>
      <c r="D11" s="325"/>
      <c r="E11" s="325"/>
      <c r="F11" s="87"/>
      <c r="G11" s="87"/>
      <c r="H11" s="93">
        <f t="shared" si="0"/>
        <v>0</v>
      </c>
      <c r="I11" s="80"/>
      <c r="J11" s="81">
        <v>18750</v>
      </c>
      <c r="K11" s="90">
        <f>SUM(H11*J11)</f>
        <v>0</v>
      </c>
      <c r="L11" s="136"/>
      <c r="M11" s="132">
        <f t="shared" si="2"/>
        <v>0</v>
      </c>
    </row>
    <row r="12" spans="1:13" ht="21" customHeight="1">
      <c r="A12" s="102"/>
      <c r="B12" s="92"/>
      <c r="C12" s="328"/>
      <c r="D12" s="329"/>
      <c r="E12" s="329"/>
      <c r="F12" s="87"/>
      <c r="G12" s="87"/>
      <c r="H12" s="89">
        <f t="shared" si="0"/>
        <v>0</v>
      </c>
      <c r="I12" s="80"/>
      <c r="J12" s="81"/>
      <c r="K12" s="90">
        <f t="shared" ref="K12:K16" si="3">SUM(H12*J12)</f>
        <v>0</v>
      </c>
      <c r="L12" s="136"/>
      <c r="M12" s="132">
        <f t="shared" si="2"/>
        <v>0</v>
      </c>
    </row>
    <row r="13" spans="1:13" ht="21" customHeight="1">
      <c r="A13" s="102"/>
      <c r="B13" s="94"/>
      <c r="C13" s="328"/>
      <c r="D13" s="329"/>
      <c r="E13" s="329"/>
      <c r="F13" s="87"/>
      <c r="G13" s="87"/>
      <c r="H13" s="89">
        <f t="shared" si="0"/>
        <v>0</v>
      </c>
      <c r="I13" s="80"/>
      <c r="J13" s="81"/>
      <c r="K13" s="90">
        <f t="shared" si="3"/>
        <v>0</v>
      </c>
      <c r="L13" s="136"/>
      <c r="M13" s="132">
        <f t="shared" si="2"/>
        <v>0</v>
      </c>
    </row>
    <row r="14" spans="1:13" ht="21" customHeight="1">
      <c r="A14" s="103"/>
      <c r="B14" s="94"/>
      <c r="C14" s="303"/>
      <c r="D14" s="304"/>
      <c r="E14" s="305"/>
      <c r="F14" s="87"/>
      <c r="G14" s="87"/>
      <c r="H14" s="89">
        <f t="shared" si="0"/>
        <v>0</v>
      </c>
      <c r="I14" s="80"/>
      <c r="J14" s="81">
        <v>400</v>
      </c>
      <c r="K14" s="90">
        <f t="shared" si="3"/>
        <v>0</v>
      </c>
      <c r="L14" s="136"/>
      <c r="M14" s="132">
        <f t="shared" si="2"/>
        <v>0</v>
      </c>
    </row>
    <row r="15" spans="1:13" ht="21" customHeight="1">
      <c r="A15" s="102"/>
      <c r="B15" s="94"/>
      <c r="C15" s="303"/>
      <c r="D15" s="304"/>
      <c r="E15" s="305"/>
      <c r="F15" s="87"/>
      <c r="G15" s="87"/>
      <c r="H15" s="89">
        <f t="shared" si="0"/>
        <v>0</v>
      </c>
      <c r="I15" s="80"/>
      <c r="J15" s="81">
        <v>220</v>
      </c>
      <c r="K15" s="90">
        <f t="shared" si="3"/>
        <v>0</v>
      </c>
      <c r="L15" s="137"/>
      <c r="M15" s="132">
        <f t="shared" si="2"/>
        <v>0</v>
      </c>
    </row>
    <row r="16" spans="1:13" ht="21" customHeight="1">
      <c r="A16" s="102"/>
      <c r="B16" s="94"/>
      <c r="C16" s="303"/>
      <c r="D16" s="304"/>
      <c r="E16" s="305"/>
      <c r="F16" s="87"/>
      <c r="G16" s="87"/>
      <c r="H16" s="93">
        <f t="shared" si="0"/>
        <v>0</v>
      </c>
      <c r="I16" s="80"/>
      <c r="J16" s="81">
        <v>28000</v>
      </c>
      <c r="K16" s="90">
        <f t="shared" si="3"/>
        <v>0</v>
      </c>
      <c r="L16" s="136"/>
      <c r="M16" s="132">
        <f t="shared" si="2"/>
        <v>0</v>
      </c>
    </row>
    <row r="17" spans="1:13" ht="21" customHeight="1">
      <c r="A17" s="102"/>
      <c r="B17" s="95"/>
      <c r="C17" s="303"/>
      <c r="D17" s="304"/>
      <c r="E17" s="305"/>
      <c r="F17" s="96"/>
      <c r="G17" s="88"/>
      <c r="H17" s="89">
        <f t="shared" si="0"/>
        <v>0</v>
      </c>
      <c r="I17" s="97"/>
      <c r="J17" s="81"/>
      <c r="K17" s="90"/>
      <c r="L17" s="136"/>
      <c r="M17" s="132">
        <f t="shared" si="2"/>
        <v>0</v>
      </c>
    </row>
    <row r="18" spans="1:13" ht="21" customHeight="1">
      <c r="A18" s="102"/>
      <c r="B18" s="98"/>
      <c r="C18" s="303"/>
      <c r="D18" s="304"/>
      <c r="E18" s="305"/>
      <c r="F18" s="99"/>
      <c r="G18" s="88"/>
      <c r="H18" s="89">
        <f t="shared" si="0"/>
        <v>0</v>
      </c>
      <c r="I18" s="97"/>
      <c r="J18" s="81"/>
      <c r="K18" s="90"/>
      <c r="L18" s="136"/>
      <c r="M18" s="132">
        <f t="shared" si="2"/>
        <v>0</v>
      </c>
    </row>
    <row r="19" spans="1:13" ht="21" customHeight="1">
      <c r="A19" s="100"/>
      <c r="B19" s="95"/>
      <c r="C19" s="303"/>
      <c r="D19" s="304"/>
      <c r="E19" s="305"/>
      <c r="F19" s="99"/>
      <c r="G19" s="88"/>
      <c r="H19" s="89">
        <f t="shared" si="0"/>
        <v>0</v>
      </c>
      <c r="I19" s="97"/>
      <c r="J19" s="81"/>
      <c r="K19" s="90"/>
      <c r="L19" s="136"/>
      <c r="M19" s="132">
        <f t="shared" si="2"/>
        <v>0</v>
      </c>
    </row>
    <row r="20" spans="1:13" ht="21" customHeight="1">
      <c r="A20" s="139"/>
      <c r="B20" s="140"/>
      <c r="C20" s="306"/>
      <c r="D20" s="307"/>
      <c r="E20" s="308"/>
      <c r="F20" s="141"/>
      <c r="G20" s="142"/>
      <c r="H20" s="143">
        <f t="shared" si="0"/>
        <v>0</v>
      </c>
      <c r="I20" s="144"/>
      <c r="J20" s="145"/>
      <c r="K20" s="146"/>
      <c r="L20" s="147"/>
      <c r="M20" s="148">
        <f t="shared" si="2"/>
        <v>0</v>
      </c>
    </row>
    <row r="21" spans="1:13" ht="21" customHeight="1" thickBot="1">
      <c r="A21" s="158"/>
      <c r="B21" s="159" t="s">
        <v>33</v>
      </c>
      <c r="C21" s="309"/>
      <c r="D21" s="310"/>
      <c r="E21" s="311"/>
      <c r="F21" s="160"/>
      <c r="G21" s="161"/>
      <c r="H21" s="162">
        <f t="shared" si="0"/>
        <v>0</v>
      </c>
      <c r="I21" s="163"/>
      <c r="J21" s="164"/>
      <c r="K21" s="165"/>
      <c r="L21" s="166"/>
      <c r="M21" s="198">
        <f>SUM(M3:M20)</f>
        <v>0</v>
      </c>
    </row>
    <row r="22" spans="1:13" ht="21" customHeight="1" thickTop="1">
      <c r="A22" s="149">
        <v>2</v>
      </c>
      <c r="B22" s="150" t="s">
        <v>29</v>
      </c>
      <c r="C22" s="312"/>
      <c r="D22" s="313"/>
      <c r="E22" s="314"/>
      <c r="F22" s="151"/>
      <c r="G22" s="152"/>
      <c r="H22" s="183"/>
      <c r="I22" s="153"/>
      <c r="J22" s="154"/>
      <c r="K22" s="155"/>
      <c r="L22" s="156"/>
      <c r="M22" s="157">
        <f>SUM(H22*L22)</f>
        <v>0</v>
      </c>
    </row>
    <row r="23" spans="1:13" ht="21" customHeight="1">
      <c r="A23" s="129"/>
      <c r="B23" s="104"/>
      <c r="C23" s="315"/>
      <c r="D23" s="316"/>
      <c r="E23" s="317"/>
      <c r="F23" s="106"/>
      <c r="G23" s="106"/>
      <c r="H23" s="111"/>
      <c r="I23" s="108"/>
      <c r="J23" s="109"/>
      <c r="K23" s="110"/>
      <c r="L23" s="138"/>
      <c r="M23" s="134"/>
    </row>
    <row r="24" spans="1:13" ht="21" customHeight="1">
      <c r="A24" s="129"/>
      <c r="B24" s="112"/>
      <c r="C24" s="315"/>
      <c r="D24" s="316"/>
      <c r="E24" s="317"/>
      <c r="F24" s="113"/>
      <c r="G24" s="114"/>
      <c r="H24" s="107"/>
      <c r="I24" s="115"/>
      <c r="J24" s="109"/>
      <c r="K24" s="110"/>
      <c r="L24" s="138"/>
      <c r="M24" s="134"/>
    </row>
    <row r="25" spans="1:13" ht="21" customHeight="1">
      <c r="A25" s="129"/>
      <c r="B25" s="195"/>
      <c r="C25" s="315"/>
      <c r="D25" s="316"/>
      <c r="E25" s="317"/>
      <c r="F25" s="113"/>
      <c r="G25" s="113"/>
      <c r="H25" s="196"/>
      <c r="I25" s="120"/>
      <c r="J25" s="109"/>
      <c r="K25" s="110"/>
      <c r="L25" s="138"/>
      <c r="M25" s="133"/>
    </row>
    <row r="26" spans="1:13" ht="21" customHeight="1">
      <c r="A26" s="129"/>
      <c r="B26" s="116"/>
      <c r="C26" s="315"/>
      <c r="D26" s="320"/>
      <c r="E26" s="320"/>
      <c r="F26" s="118"/>
      <c r="G26" s="119"/>
      <c r="H26" s="107"/>
      <c r="I26" s="120"/>
      <c r="J26" s="109"/>
      <c r="K26" s="110"/>
      <c r="L26" s="138"/>
      <c r="M26" s="134"/>
    </row>
    <row r="27" spans="1:13" ht="21" customHeight="1">
      <c r="A27" s="129"/>
      <c r="B27" s="121"/>
      <c r="C27" s="315"/>
      <c r="D27" s="320"/>
      <c r="E27" s="320"/>
      <c r="F27" s="119"/>
      <c r="G27" s="119"/>
      <c r="H27" s="107"/>
      <c r="I27" s="120"/>
      <c r="J27" s="109"/>
      <c r="K27" s="110">
        <f>SUM(K15:K26)</f>
        <v>0</v>
      </c>
      <c r="L27" s="138"/>
      <c r="M27" s="134"/>
    </row>
    <row r="28" spans="1:13" ht="21" customHeight="1">
      <c r="A28" s="129"/>
      <c r="B28" s="122"/>
      <c r="C28" s="315"/>
      <c r="D28" s="320"/>
      <c r="E28" s="321"/>
      <c r="F28" s="119"/>
      <c r="G28" s="119"/>
      <c r="H28" s="107"/>
      <c r="I28" s="120"/>
      <c r="J28" s="109"/>
      <c r="K28" s="110"/>
      <c r="L28" s="138"/>
      <c r="M28" s="134"/>
    </row>
    <row r="29" spans="1:13" ht="21" customHeight="1">
      <c r="A29" s="129"/>
      <c r="B29" s="120"/>
      <c r="C29" s="124"/>
      <c r="D29" s="125"/>
      <c r="E29" s="126"/>
      <c r="F29" s="119"/>
      <c r="G29" s="119"/>
      <c r="H29" s="111"/>
      <c r="I29" s="120"/>
      <c r="J29" s="109"/>
      <c r="K29" s="110"/>
      <c r="L29" s="138"/>
      <c r="M29" s="134"/>
    </row>
    <row r="30" spans="1:13" ht="21" customHeight="1">
      <c r="A30" s="129"/>
      <c r="B30" s="127"/>
      <c r="C30" s="315"/>
      <c r="D30" s="320"/>
      <c r="E30" s="320"/>
      <c r="F30" s="119"/>
      <c r="G30" s="119"/>
      <c r="H30" s="107"/>
      <c r="I30" s="120"/>
      <c r="J30" s="109"/>
      <c r="K30" s="110"/>
      <c r="L30" s="138"/>
      <c r="M30" s="134"/>
    </row>
    <row r="31" spans="1:13" ht="21" customHeight="1">
      <c r="A31" s="129"/>
      <c r="B31" s="116"/>
      <c r="C31" s="315"/>
      <c r="D31" s="320"/>
      <c r="E31" s="320"/>
      <c r="F31" s="118"/>
      <c r="G31" s="119"/>
      <c r="H31" s="107"/>
      <c r="I31" s="120"/>
      <c r="J31" s="109"/>
      <c r="K31" s="110"/>
      <c r="L31" s="138"/>
      <c r="M31" s="134"/>
    </row>
    <row r="32" spans="1:13" ht="21" customHeight="1">
      <c r="A32" s="129"/>
      <c r="B32" s="122"/>
      <c r="C32" s="322"/>
      <c r="D32" s="323"/>
      <c r="E32" s="324"/>
      <c r="F32" s="119"/>
      <c r="G32" s="119"/>
      <c r="H32" s="111"/>
      <c r="I32" s="120"/>
      <c r="J32" s="109"/>
      <c r="K32" s="110"/>
      <c r="L32" s="138"/>
      <c r="M32" s="134"/>
    </row>
    <row r="33" spans="1:13" ht="21" customHeight="1">
      <c r="A33" s="129"/>
      <c r="B33" s="122"/>
      <c r="C33" s="315"/>
      <c r="D33" s="320"/>
      <c r="E33" s="321"/>
      <c r="F33" s="119"/>
      <c r="G33" s="119"/>
      <c r="H33" s="107"/>
      <c r="I33" s="120"/>
      <c r="J33" s="109"/>
      <c r="K33" s="110"/>
      <c r="L33" s="138"/>
      <c r="M33" s="134"/>
    </row>
    <row r="34" spans="1:13" ht="21" customHeight="1">
      <c r="A34" s="129"/>
      <c r="B34" s="120"/>
      <c r="C34" s="315"/>
      <c r="D34" s="320"/>
      <c r="E34" s="321"/>
      <c r="F34" s="119"/>
      <c r="G34" s="119"/>
      <c r="H34" s="111"/>
      <c r="I34" s="120"/>
      <c r="J34" s="109"/>
      <c r="K34" s="110"/>
      <c r="L34" s="138"/>
      <c r="M34" s="134"/>
    </row>
    <row r="35" spans="1:13" ht="21" customHeight="1">
      <c r="A35" s="129"/>
      <c r="B35" s="128"/>
      <c r="C35" s="315"/>
      <c r="D35" s="320"/>
      <c r="E35" s="321"/>
      <c r="F35" s="119"/>
      <c r="G35" s="119"/>
      <c r="H35" s="107"/>
      <c r="I35" s="120"/>
      <c r="J35" s="109"/>
      <c r="K35" s="110"/>
      <c r="L35" s="138"/>
      <c r="M35" s="134"/>
    </row>
    <row r="36" spans="1:13" ht="21" customHeight="1">
      <c r="A36" s="129"/>
      <c r="B36" s="127"/>
      <c r="C36" s="315"/>
      <c r="D36" s="320"/>
      <c r="E36" s="321"/>
      <c r="F36" s="119"/>
      <c r="G36" s="119"/>
      <c r="H36" s="107"/>
      <c r="I36" s="120"/>
      <c r="J36" s="109"/>
      <c r="K36" s="110"/>
      <c r="L36" s="138"/>
      <c r="M36" s="134"/>
    </row>
    <row r="37" spans="1:13" ht="21" customHeight="1">
      <c r="A37" s="129"/>
      <c r="B37" s="128"/>
      <c r="C37" s="315"/>
      <c r="D37" s="320"/>
      <c r="E37" s="321"/>
      <c r="F37" s="119"/>
      <c r="G37" s="119"/>
      <c r="H37" s="107"/>
      <c r="I37" s="120"/>
      <c r="J37" s="109"/>
      <c r="K37" s="110"/>
      <c r="L37" s="138"/>
      <c r="M37" s="134"/>
    </row>
    <row r="38" spans="1:13" ht="21" customHeight="1">
      <c r="A38" s="129"/>
      <c r="B38" s="128"/>
      <c r="C38" s="105"/>
      <c r="D38" s="117"/>
      <c r="E38" s="123"/>
      <c r="F38" s="119"/>
      <c r="G38" s="119"/>
      <c r="H38" s="107"/>
      <c r="I38" s="120"/>
      <c r="J38" s="109"/>
      <c r="K38" s="110"/>
      <c r="L38" s="138"/>
      <c r="M38" s="134"/>
    </row>
    <row r="39" spans="1:13" ht="21" customHeight="1">
      <c r="A39" s="129"/>
      <c r="B39" s="128"/>
      <c r="C39" s="105"/>
      <c r="D39" s="117"/>
      <c r="E39" s="123"/>
      <c r="F39" s="119"/>
      <c r="G39" s="119"/>
      <c r="H39" s="107"/>
      <c r="I39" s="120"/>
      <c r="J39" s="109"/>
      <c r="K39" s="110"/>
      <c r="L39" s="138"/>
      <c r="M39" s="134"/>
    </row>
    <row r="40" spans="1:13" ht="21" customHeight="1">
      <c r="A40" s="167"/>
      <c r="B40" s="168"/>
      <c r="C40" s="169"/>
      <c r="D40" s="170"/>
      <c r="E40" s="171"/>
      <c r="F40" s="172"/>
      <c r="G40" s="172"/>
      <c r="H40" s="173"/>
      <c r="I40" s="174"/>
      <c r="J40" s="175"/>
      <c r="K40" s="176"/>
      <c r="L40" s="177"/>
      <c r="M40" s="178"/>
    </row>
    <row r="41" spans="1:13" ht="21" customHeight="1">
      <c r="A41" s="247"/>
      <c r="B41" s="248" t="s">
        <v>33</v>
      </c>
      <c r="C41" s="249"/>
      <c r="D41" s="250"/>
      <c r="E41" s="251"/>
      <c r="F41" s="252"/>
      <c r="G41" s="252"/>
      <c r="H41" s="253"/>
      <c r="I41" s="254"/>
      <c r="J41" s="255"/>
      <c r="K41" s="256"/>
      <c r="L41" s="257"/>
      <c r="M41" s="258">
        <f>SUM(M22:M39)</f>
        <v>0</v>
      </c>
    </row>
    <row r="42" spans="1:13" ht="21" customHeight="1">
      <c r="A42" s="318"/>
      <c r="B42" s="318"/>
      <c r="C42" s="319"/>
      <c r="D42" s="319"/>
      <c r="E42" s="319"/>
      <c r="F42" s="220"/>
      <c r="G42" s="221"/>
      <c r="H42" s="220"/>
      <c r="J42" s="220"/>
      <c r="K42" s="222"/>
      <c r="L42" s="223"/>
      <c r="M42" s="220"/>
    </row>
    <row r="43" spans="1:13" ht="21" customHeight="1">
      <c r="A43" s="222"/>
      <c r="B43" s="224"/>
      <c r="C43" s="300"/>
      <c r="D43" s="300"/>
      <c r="E43" s="300"/>
      <c r="G43" s="225"/>
      <c r="H43" s="226"/>
      <c r="J43" s="227"/>
      <c r="K43" s="228"/>
      <c r="L43" s="229"/>
    </row>
    <row r="44" spans="1:13" ht="21" customHeight="1">
      <c r="A44" s="230"/>
      <c r="B44" s="231"/>
      <c r="C44" s="300"/>
      <c r="D44" s="300"/>
      <c r="E44" s="300"/>
      <c r="F44" s="225"/>
      <c r="G44" s="225"/>
      <c r="H44" s="232"/>
      <c r="J44" s="227"/>
      <c r="K44" s="228"/>
      <c r="L44" s="233"/>
      <c r="M44" s="234"/>
    </row>
    <row r="45" spans="1:13" ht="21" customHeight="1">
      <c r="B45" s="235"/>
      <c r="C45" s="300"/>
      <c r="D45" s="300"/>
      <c r="E45" s="300"/>
      <c r="F45" s="225"/>
      <c r="G45" s="236"/>
      <c r="H45" s="232"/>
      <c r="J45" s="227"/>
      <c r="K45" s="228"/>
      <c r="L45" s="229"/>
    </row>
    <row r="46" spans="1:13" ht="21" customHeight="1">
      <c r="B46" s="235"/>
      <c r="C46" s="300"/>
      <c r="D46" s="300"/>
      <c r="E46" s="300"/>
      <c r="F46" s="225"/>
      <c r="G46" s="225"/>
      <c r="H46" s="232"/>
      <c r="J46" s="227"/>
      <c r="K46" s="228"/>
      <c r="L46" s="229"/>
    </row>
    <row r="47" spans="1:13" ht="21" customHeight="1">
      <c r="B47" s="235"/>
      <c r="C47" s="300"/>
      <c r="D47" s="300"/>
      <c r="E47" s="300"/>
      <c r="F47" s="225"/>
      <c r="G47" s="225"/>
      <c r="H47" s="232"/>
      <c r="J47" s="227"/>
      <c r="K47" s="228"/>
      <c r="L47" s="229"/>
    </row>
    <row r="48" spans="1:13" ht="21" customHeight="1">
      <c r="B48" s="235"/>
      <c r="C48" s="300"/>
      <c r="D48" s="300"/>
      <c r="E48" s="300"/>
      <c r="F48" s="225"/>
      <c r="G48" s="225"/>
      <c r="H48" s="226"/>
      <c r="J48" s="227"/>
      <c r="K48" s="228"/>
      <c r="L48" s="229"/>
    </row>
    <row r="49" spans="1:13" ht="21" customHeight="1">
      <c r="B49" s="235"/>
      <c r="C49" s="300"/>
      <c r="D49" s="300"/>
      <c r="E49" s="300"/>
      <c r="F49" s="225"/>
      <c r="G49" s="236"/>
      <c r="H49" s="237"/>
      <c r="J49" s="227"/>
      <c r="K49" s="228"/>
      <c r="L49" s="229"/>
    </row>
    <row r="50" spans="1:13" ht="21" customHeight="1">
      <c r="A50" s="222"/>
      <c r="B50" s="238"/>
      <c r="C50" s="298"/>
      <c r="D50" s="299"/>
      <c r="E50" s="299"/>
      <c r="F50" s="225"/>
      <c r="G50" s="236"/>
      <c r="H50" s="237"/>
      <c r="J50" s="227"/>
      <c r="K50" s="228"/>
      <c r="L50" s="229"/>
    </row>
    <row r="51" spans="1:13" ht="21" customHeight="1">
      <c r="B51" s="235"/>
      <c r="C51" s="300"/>
      <c r="D51" s="302"/>
      <c r="E51" s="302"/>
      <c r="F51" s="225"/>
      <c r="G51" s="225"/>
      <c r="H51" s="237"/>
      <c r="J51" s="227"/>
      <c r="K51" s="228"/>
      <c r="L51" s="229"/>
    </row>
    <row r="52" spans="1:13" ht="21" customHeight="1">
      <c r="B52" s="239"/>
      <c r="C52" s="298"/>
      <c r="D52" s="299"/>
      <c r="E52" s="299"/>
      <c r="F52" s="225"/>
      <c r="G52" s="225"/>
      <c r="H52" s="232"/>
      <c r="J52" s="227"/>
      <c r="K52" s="228"/>
      <c r="L52" s="229"/>
    </row>
    <row r="53" spans="1:13" ht="21" customHeight="1">
      <c r="B53" s="235"/>
      <c r="C53" s="300"/>
      <c r="D53" s="302"/>
      <c r="E53" s="302"/>
      <c r="F53" s="225"/>
      <c r="G53" s="225"/>
      <c r="H53" s="232"/>
      <c r="J53" s="227"/>
      <c r="K53" s="228"/>
      <c r="L53" s="229"/>
    </row>
    <row r="54" spans="1:13" ht="21" customHeight="1">
      <c r="A54" s="235"/>
      <c r="B54" s="239"/>
      <c r="C54" s="298"/>
      <c r="D54" s="299"/>
      <c r="E54" s="299"/>
      <c r="F54" s="225"/>
      <c r="G54" s="225"/>
      <c r="H54" s="232"/>
      <c r="J54" s="227"/>
      <c r="K54" s="228"/>
      <c r="L54" s="229"/>
    </row>
    <row r="55" spans="1:13" ht="21" customHeight="1">
      <c r="B55" s="224"/>
      <c r="C55" s="298"/>
      <c r="D55" s="299"/>
      <c r="E55" s="299"/>
      <c r="F55" s="225"/>
      <c r="G55" s="225"/>
      <c r="H55" s="226"/>
      <c r="J55" s="227"/>
      <c r="K55" s="228"/>
      <c r="L55" s="240"/>
      <c r="M55" s="241"/>
    </row>
    <row r="56" spans="1:13" ht="21" customHeight="1">
      <c r="B56" s="224"/>
      <c r="C56" s="298"/>
      <c r="D56" s="299"/>
      <c r="E56" s="299"/>
      <c r="F56" s="225"/>
      <c r="G56" s="225"/>
      <c r="H56" s="226"/>
      <c r="J56" s="227"/>
      <c r="K56" s="228"/>
      <c r="L56" s="229"/>
    </row>
    <row r="57" spans="1:13" ht="21" customHeight="1">
      <c r="B57" s="242"/>
      <c r="C57" s="298"/>
      <c r="D57" s="299"/>
      <c r="E57" s="299"/>
      <c r="F57" s="225"/>
      <c r="G57" s="225"/>
      <c r="H57" s="226"/>
      <c r="J57" s="227"/>
      <c r="K57" s="228"/>
      <c r="L57" s="229"/>
    </row>
    <row r="58" spans="1:13" ht="21" customHeight="1">
      <c r="B58" s="224"/>
      <c r="C58" s="300"/>
      <c r="D58" s="302"/>
      <c r="E58" s="302"/>
      <c r="F58" s="225"/>
      <c r="G58" s="225"/>
      <c r="H58" s="232"/>
      <c r="J58" s="227"/>
      <c r="K58" s="228"/>
      <c r="L58" s="229"/>
    </row>
    <row r="59" spans="1:13" ht="21" customHeight="1">
      <c r="A59" s="222"/>
      <c r="B59" s="220"/>
      <c r="C59" s="298"/>
      <c r="D59" s="299"/>
      <c r="E59" s="299"/>
      <c r="G59" s="225"/>
      <c r="H59" s="232"/>
      <c r="J59" s="227"/>
      <c r="K59" s="228"/>
      <c r="L59" s="229"/>
    </row>
    <row r="60" spans="1:13" ht="21" customHeight="1">
      <c r="B60" s="224"/>
      <c r="C60" s="298"/>
      <c r="D60" s="299"/>
      <c r="E60" s="299"/>
      <c r="G60" s="225"/>
      <c r="H60" s="232"/>
      <c r="J60" s="227"/>
      <c r="K60" s="228"/>
      <c r="L60" s="229"/>
    </row>
    <row r="61" spans="1:13" ht="21" customHeight="1">
      <c r="B61" s="224"/>
      <c r="C61" s="300"/>
      <c r="D61" s="302"/>
      <c r="E61" s="302"/>
      <c r="G61" s="225"/>
      <c r="H61" s="226"/>
      <c r="J61" s="227"/>
      <c r="K61" s="228"/>
      <c r="L61" s="229"/>
    </row>
    <row r="62" spans="1:13" ht="21" customHeight="1">
      <c r="B62" s="224"/>
      <c r="C62" s="300"/>
      <c r="D62" s="302"/>
      <c r="E62" s="302"/>
      <c r="F62" s="225"/>
      <c r="G62" s="225"/>
      <c r="H62" s="226"/>
      <c r="J62" s="227"/>
      <c r="K62" s="228"/>
      <c r="L62" s="229"/>
    </row>
    <row r="63" spans="1:13" ht="21" customHeight="1">
      <c r="B63" s="220"/>
      <c r="C63" s="301"/>
      <c r="D63" s="301"/>
      <c r="E63" s="301"/>
      <c r="F63" s="225"/>
      <c r="G63" s="225"/>
      <c r="H63" s="226"/>
      <c r="J63" s="227"/>
      <c r="K63" s="228"/>
      <c r="L63" s="229"/>
    </row>
    <row r="64" spans="1:13" ht="21" customHeight="1">
      <c r="B64" s="220"/>
      <c r="C64" s="301"/>
      <c r="D64" s="301"/>
      <c r="E64" s="301"/>
      <c r="F64" s="225"/>
      <c r="G64" s="225"/>
      <c r="H64" s="226"/>
      <c r="J64" s="227"/>
      <c r="K64" s="228"/>
      <c r="L64" s="229"/>
    </row>
    <row r="65" spans="2:12" ht="21" customHeight="1">
      <c r="B65" s="243"/>
      <c r="C65" s="299"/>
      <c r="D65" s="299"/>
      <c r="E65" s="299"/>
      <c r="G65" s="225"/>
      <c r="H65" s="244"/>
      <c r="J65" s="245"/>
      <c r="K65" s="246"/>
      <c r="L65" s="229"/>
    </row>
  </sheetData>
  <mergeCells count="62">
    <mergeCell ref="C5:E5"/>
    <mergeCell ref="A1:B1"/>
    <mergeCell ref="C1:E1"/>
    <mergeCell ref="C2:E2"/>
    <mergeCell ref="C3:E3"/>
    <mergeCell ref="C4:E4"/>
    <mergeCell ref="C26:E26"/>
    <mergeCell ref="C24:E24"/>
    <mergeCell ref="C25:E2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A42:B42"/>
    <mergeCell ref="C42:E42"/>
    <mergeCell ref="C43:E43"/>
    <mergeCell ref="C44:E44"/>
    <mergeCell ref="C27:E27"/>
    <mergeCell ref="C28:E28"/>
    <mergeCell ref="C30:E30"/>
    <mergeCell ref="C31:E31"/>
    <mergeCell ref="C32:E32"/>
    <mergeCell ref="C33:E33"/>
    <mergeCell ref="C34:E34"/>
    <mergeCell ref="C35:E35"/>
    <mergeCell ref="C36:E36"/>
    <mergeCell ref="C37:E37"/>
    <mergeCell ref="C64:E64"/>
    <mergeCell ref="C65:E65"/>
    <mergeCell ref="C17:E17"/>
    <mergeCell ref="C18:E18"/>
    <mergeCell ref="C19:E19"/>
    <mergeCell ref="C20:E20"/>
    <mergeCell ref="C21:E21"/>
    <mergeCell ref="C22:E22"/>
    <mergeCell ref="C23:E23"/>
    <mergeCell ref="C57:E57"/>
    <mergeCell ref="C58:E58"/>
    <mergeCell ref="C59:E59"/>
    <mergeCell ref="C60:E60"/>
    <mergeCell ref="C61:E61"/>
    <mergeCell ref="C62:E62"/>
    <mergeCell ref="C51:E51"/>
    <mergeCell ref="C63:E63"/>
    <mergeCell ref="C52:E52"/>
    <mergeCell ref="C53:E53"/>
    <mergeCell ref="C54:E54"/>
    <mergeCell ref="C55:E55"/>
    <mergeCell ref="C56:E56"/>
    <mergeCell ref="C50:E50"/>
    <mergeCell ref="C45:E45"/>
    <mergeCell ref="C46:E46"/>
    <mergeCell ref="C47:E47"/>
    <mergeCell ref="C48:E48"/>
    <mergeCell ref="C49:E49"/>
  </mergeCells>
  <phoneticPr fontId="7"/>
  <printOptions horizontalCentered="1"/>
  <pageMargins left="0.55118110236220474" right="0.55118110236220474" top="0.6692913385826772" bottom="0.27559055118110237" header="0.51181102362204722" footer="0.23622047244094491"/>
  <pageSetup paperSize="9" scale="64" orientation="landscape" r:id="rId1"/>
  <headerFooter alignWithMargins="0">
    <oddHeader>&amp;C増減工事　追加工事　内訳</oddHeader>
  </headerFooter>
  <rowBreaks count="1" manualBreakCount="1">
    <brk id="4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出来高表記入例</vt:lpstr>
      <vt:lpstr>出来高表</vt:lpstr>
      <vt:lpstr>増減・追加</vt:lpstr>
      <vt:lpstr>出来高表!Print_Area</vt:lpstr>
      <vt:lpstr>出来高表記入例!Print_Area</vt:lpstr>
      <vt:lpstr>増減・追加!Print_Area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アート技研</dc:creator>
  <cp:lastModifiedBy>福乗 金山</cp:lastModifiedBy>
  <cp:revision>2</cp:revision>
  <cp:lastPrinted>2025-05-28T07:39:37Z</cp:lastPrinted>
  <dcterms:created xsi:type="dcterms:W3CDTF">2010-03-16T02:32:32Z</dcterms:created>
  <dcterms:modified xsi:type="dcterms:W3CDTF">2025-07-07T04:41:24Z</dcterms:modified>
  <cp:version>1100.0100.01</cp:version>
</cp:coreProperties>
</file>